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6 класс" sheetId="1" r:id="rId1"/>
  </sheets>
  <calcPr calcId="145621"/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I22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</calcChain>
</file>

<file path=xl/sharedStrings.xml><?xml version="1.0" encoding="utf-8"?>
<sst xmlns="http://schemas.openxmlformats.org/spreadsheetml/2006/main" count="585" uniqueCount="270">
  <si>
    <t>Ильютчик Е. А. - учитель русского языка и литературы МОУ "Ртищевская СОШ Ртищевского района Саратовской области"</t>
  </si>
  <si>
    <t>Пименова Н. А. - учитель русского языка и литературы МОУ "СОШ им.Героя Солветского Союза Н.Г.Маркелова с. Красная Звезда Ртищевского района Саратовской области";</t>
  </si>
  <si>
    <t xml:space="preserve"> Кирьянова Л. Н. - учитель русского языка МОУ«СОШ № 7 г. Ртищево»;</t>
  </si>
  <si>
    <t xml:space="preserve"> Евграшина И. В.- учитель русского языка МОУ «СОШ № 9 г. Ртищево»;</t>
  </si>
  <si>
    <t xml:space="preserve"> Шутова С. Н. - учитель русского языка МАОУ«СОШ № 8 г. Ртищево»;</t>
  </si>
  <si>
    <t xml:space="preserve"> Фирсова Т.В. - учитель русского языка МАОУ«СОШ № 8 г. Ртищево»;</t>
  </si>
  <si>
    <t xml:space="preserve"> Серегина О.В. - учитель русского языка МОУ «Владыкинская  СОШ Ртищевского района Саратовской области»;</t>
  </si>
  <si>
    <t xml:space="preserve"> Климочкина М. Н. - учитель русского языка МОУ «Ерышовская  СОШ Ртищевского района Саратовской области»</t>
  </si>
  <si>
    <t xml:space="preserve"> Гусейнова В. Г.- учитель русского языка МОУ «СОШ № 5 г. Ртищево»;</t>
  </si>
  <si>
    <t xml:space="preserve"> Слаповская М. С. - учитель русского языка МОУ «СОШ № 2 г. Ртищево»;</t>
  </si>
  <si>
    <t>Малофейкина К. С. - учитель русского языка МОУ «СОШ № 4 г. Ртищево»;</t>
  </si>
  <si>
    <t>Москвичева Н. П. - учитель русского языка и литературы МОУ «СОШ № 5 г. Ртищево»;</t>
  </si>
  <si>
    <t>Марютина Н.А. – учитель русского языка и литературы МОУ «Лицей № 3 им. П.А. Столыпина»;</t>
  </si>
  <si>
    <t>Ненахова Н.И. - учитель русского языка и литературы МОУ «Ерышовская  СОШ Ртищевского района Саратовской области»;</t>
  </si>
  <si>
    <t>Конценебина Т.В. - учитель русского языка МОУ «СОШ № 4 г. Ртищево»;</t>
  </si>
  <si>
    <t>Серёгина О. В. – учитель русского языка и литературы МОУ «Владыкинская СОШ »;</t>
  </si>
  <si>
    <t>Сигбатулина А. В. - учитель русского языка МОУ «СОШ № 4 г. Ртищево»;</t>
  </si>
  <si>
    <t>Бородина Е.В.- учитель русского языка МОУ «Шило-Голицынская  СОШ Ртищевского района Саратовской области»;</t>
  </si>
  <si>
    <t xml:space="preserve"> Юдаева Н. Г. - учитель русского языка МОУ «СОШ № 1 г. Ртищево», председатель жюри;</t>
  </si>
  <si>
    <t>Члены жюри:</t>
  </si>
  <si>
    <t>Щаднева Марина Александровна</t>
  </si>
  <si>
    <t>отсутствовал</t>
  </si>
  <si>
    <t>6В</t>
  </si>
  <si>
    <t>Шефер Варвара Александровна</t>
  </si>
  <si>
    <t>МОУ "СОШ № 9г. Ртищево Саратовской области"</t>
  </si>
  <si>
    <t>русский язык</t>
  </si>
  <si>
    <t>Сундеев Илья Сергеевич</t>
  </si>
  <si>
    <t>Скуфина Александра Дмитриевна</t>
  </si>
  <si>
    <t>Почебут Артем Дмитриевич</t>
  </si>
  <si>
    <t>Куликова Полина Игоревна</t>
  </si>
  <si>
    <t>Евграшина Ирина Викторовна</t>
  </si>
  <si>
    <t>6Б</t>
  </si>
  <si>
    <t>Масленкова Полина Алексеевна</t>
  </si>
  <si>
    <t>Землянская Евгения Владимировна</t>
  </si>
  <si>
    <t>6А</t>
  </si>
  <si>
    <t>Сунцова Ксения Александровна</t>
  </si>
  <si>
    <t>Прижибилова Алина Алексеевна</t>
  </si>
  <si>
    <t>Морару Дарья Валерьевна</t>
  </si>
  <si>
    <t>Морару Даниил Валерьевич</t>
  </si>
  <si>
    <t>Ефимова Виктория Александровна</t>
  </si>
  <si>
    <t>Агишев Глеб Алексеевич</t>
  </si>
  <si>
    <t>Сараева Татьяна Ивановна</t>
  </si>
  <si>
    <t>6-А</t>
  </si>
  <si>
    <t>Шабалин Всеволод Геннадьевич</t>
  </si>
  <si>
    <t>МОУ "СОШ № 7 г. Ртищево Саратовской области"</t>
  </si>
  <si>
    <t>6-Б</t>
  </si>
  <si>
    <t>Потапенко Артем Валерьевич</t>
  </si>
  <si>
    <t>5-А</t>
  </si>
  <si>
    <t>Поимцева Ольга Романовна</t>
  </si>
  <si>
    <t>6-В</t>
  </si>
  <si>
    <t>Карпова Маргарита Владимировна</t>
  </si>
  <si>
    <t>Воронина Влада Сергеевна</t>
  </si>
  <si>
    <t>Рощина Ирина Викторовна</t>
  </si>
  <si>
    <t>6а</t>
  </si>
  <si>
    <t>Галкина Виолетта Андреевна</t>
  </si>
  <si>
    <t>МОУ СОШ № 5 г.Ртищево Саратовской обл.</t>
  </si>
  <si>
    <t>6б</t>
  </si>
  <si>
    <t>Мелконян АветисДреникович</t>
  </si>
  <si>
    <t>Конценебина Татьяна Викторовна</t>
  </si>
  <si>
    <t>6 б</t>
  </si>
  <si>
    <t>Хорошилов Алексей</t>
  </si>
  <si>
    <t>МОУ "СОШ № 4 г. Ртищево Саратовской области"</t>
  </si>
  <si>
    <t>Малофейкна Катрина Сергеевна</t>
  </si>
  <si>
    <t>Линдт Юлия Алексеевна</t>
  </si>
  <si>
    <t>МОУ СОШ №4 г.Ртищево Саратовской области</t>
  </si>
  <si>
    <t>Шмаков Роман Максимович</t>
  </si>
  <si>
    <t>Кравцова Марина Викторовна</t>
  </si>
  <si>
    <t>рус-230163-06-56</t>
  </si>
  <si>
    <t>Иванов Денис Андреевич</t>
  </si>
  <si>
    <t>МОУ "Темповская СОШ Ртищевского района Саратовской области"</t>
  </si>
  <si>
    <t xml:space="preserve">Никифорова Ольга Вальрьевна </t>
  </si>
  <si>
    <t>рус-3023-06-43</t>
  </si>
  <si>
    <t>6 "Б"</t>
  </si>
  <si>
    <t>Юдина Анастасия Александровна</t>
  </si>
  <si>
    <t>МОУ "СОШ№2 г.Ртищево Саратовская область"</t>
  </si>
  <si>
    <t>рус-3023-06-37</t>
  </si>
  <si>
    <t>Сколибанов Константин Романович</t>
  </si>
  <si>
    <t>рус-3023-06-44</t>
  </si>
  <si>
    <t>Казаркина София Дмитриевна</t>
  </si>
  <si>
    <t>рус-30053-06-24</t>
  </si>
  <si>
    <t>6 Б</t>
  </si>
  <si>
    <t>Поликарпов Артём</t>
  </si>
  <si>
    <t xml:space="preserve">Шутова Светлана Николаевна </t>
  </si>
  <si>
    <t>рус-252103-06-60</t>
  </si>
  <si>
    <t xml:space="preserve">Кандауров Роман Андреевич </t>
  </si>
  <si>
    <t>МАОУ СОШ № 8</t>
  </si>
  <si>
    <t>рус-033-06-11</t>
  </si>
  <si>
    <t>Зинченко Екатерина Дмитриевна</t>
  </si>
  <si>
    <t>рус-30053-06-19</t>
  </si>
  <si>
    <t>Шуркало Алина Евгеньевна</t>
  </si>
  <si>
    <t>рус-30053-06-27</t>
  </si>
  <si>
    <t>Проскурина Карина Александровна</t>
  </si>
  <si>
    <t>рус-30053-06-35</t>
  </si>
  <si>
    <t>Исаева Тукауван Тенгиз гызы</t>
  </si>
  <si>
    <t>рус-30053-06-20</t>
  </si>
  <si>
    <t>Абрамов Ярослав Сергеевич</t>
  </si>
  <si>
    <t>рус-30043-06-48</t>
  </si>
  <si>
    <t>Брыцин Олег Георгиевич</t>
  </si>
  <si>
    <t>рус-033-06-15</t>
  </si>
  <si>
    <t>Никерина Екатерина Алексеевна</t>
  </si>
  <si>
    <t>рус-033-06-18</t>
  </si>
  <si>
    <t>Юрлова Анна Валентиновна</t>
  </si>
  <si>
    <t>Клейменычева Ольга Николаевна</t>
  </si>
  <si>
    <t>рус-230103-06-46</t>
  </si>
  <si>
    <t>Малютина Яна Дмитриевна</t>
  </si>
  <si>
    <t>МОУ "Компрессорная СОШ Ртищевского района Саратовской области"</t>
  </si>
  <si>
    <t>Родькина Надежда Николаевна</t>
  </si>
  <si>
    <t>рус-30053-06-29</t>
  </si>
  <si>
    <t>Аланова Самира Зумрудиновна</t>
  </si>
  <si>
    <t>рус-30053-06-26</t>
  </si>
  <si>
    <t>Лукьянов Сергей</t>
  </si>
  <si>
    <t>рус-30053-06-30</t>
  </si>
  <si>
    <t>Новичкова Мария Сергеевна</t>
  </si>
  <si>
    <t>рус-30053-06-23</t>
  </si>
  <si>
    <t>5-Б</t>
  </si>
  <si>
    <t>Кузнецов Евгений Сергеевич</t>
  </si>
  <si>
    <t>рус-3023-06-38</t>
  </si>
  <si>
    <t>6 "А"</t>
  </si>
  <si>
    <t>Ильин Илья Викторович</t>
  </si>
  <si>
    <t>рус-3023-06-39</t>
  </si>
  <si>
    <t>Нижеборцев Даниил Олегович</t>
  </si>
  <si>
    <t>рус-033-06-10</t>
  </si>
  <si>
    <t>Дивеев Денис</t>
  </si>
  <si>
    <t>рус-3023-06-41</t>
  </si>
  <si>
    <t>Макунина Кристина Александровна</t>
  </si>
  <si>
    <t>Ершова Анна Евгеньевна</t>
  </si>
  <si>
    <t>рус-143-06-210</t>
  </si>
  <si>
    <t>Крылов Артем Юрьевич</t>
  </si>
  <si>
    <t xml:space="preserve">МОУ «Салтыковская СОШ Ртищевского района Саратовской области»  </t>
  </si>
  <si>
    <t>рус-252103-06-64</t>
  </si>
  <si>
    <t xml:space="preserve">6б </t>
  </si>
  <si>
    <t xml:space="preserve">Сороколадова Ольга Константиновна </t>
  </si>
  <si>
    <t>рус-30053-06-25</t>
  </si>
  <si>
    <t>Махаури Ирса Алихановна</t>
  </si>
  <si>
    <t>рус-30053-06-32</t>
  </si>
  <si>
    <t>6 А</t>
  </si>
  <si>
    <t>Юрин Данила</t>
  </si>
  <si>
    <t>Смирнова Людмила Ивановна</t>
  </si>
  <si>
    <t>рус-230133-06-53</t>
  </si>
  <si>
    <t>Демидова Юлия Александровна</t>
  </si>
  <si>
    <t>«Ртищевская СОШ Ртищевского района Саратовской области»</t>
  </si>
  <si>
    <t>рус-30053-06-28</t>
  </si>
  <si>
    <t xml:space="preserve">Бодрова Варвара Олеговна </t>
  </si>
  <si>
    <t>рус-30053-06-31</t>
  </si>
  <si>
    <t>Бараблина Софья Михайловна</t>
  </si>
  <si>
    <t>Юдаева Наталья Геннадьевна</t>
  </si>
  <si>
    <t>рус-013-06-51</t>
  </si>
  <si>
    <t>Евдокимова Ксения Александровна</t>
  </si>
  <si>
    <t>МОУ "СОШ № 1 г. Ртищево"</t>
  </si>
  <si>
    <t>рус-230163-06-58</t>
  </si>
  <si>
    <t>Сотников Егор Иванович</t>
  </si>
  <si>
    <t>рус-230133-06-54</t>
  </si>
  <si>
    <t>Коваль Сергей Александрович</t>
  </si>
  <si>
    <t>рус-252103-06-59</t>
  </si>
  <si>
    <t xml:space="preserve">Здобникова Карина Игоревна </t>
  </si>
  <si>
    <t>рус-30053-06-36</t>
  </si>
  <si>
    <t>Гаврилов Егор Дмитриевич</t>
  </si>
  <si>
    <t>Ширшова Инна Тимофеевна</t>
  </si>
  <si>
    <t>рус-034-06-01</t>
  </si>
  <si>
    <t>Лебедев Мирослав Владимирович</t>
  </si>
  <si>
    <t>"Правдинская ООО Ртищевского района Саратовской области"</t>
  </si>
  <si>
    <t>рус-230163-06-57</t>
  </si>
  <si>
    <t>Михайлова Виталина Руславовна</t>
  </si>
  <si>
    <t>рус-143-06-211</t>
  </si>
  <si>
    <t>Левченко Юлия Николаевна</t>
  </si>
  <si>
    <t>рус-30053-06-21</t>
  </si>
  <si>
    <t>Попова Юлия Сергеевна</t>
  </si>
  <si>
    <t>Марютина Наталия Алексеевна</t>
  </si>
  <si>
    <t>рус-016-06-06</t>
  </si>
  <si>
    <t>Кузнецов Владимир Георгиевич</t>
  </si>
  <si>
    <t>МОУ "Лицей №3 им. П.А. Столыпина г. Ртищево Саратовской области"</t>
  </si>
  <si>
    <t>рус-230163-06-55</t>
  </si>
  <si>
    <t>Биндюкевич Артем Дмитриевич</t>
  </si>
  <si>
    <t>Фирсова Татьяна Викторовна</t>
  </si>
  <si>
    <t>рус-252103-06-61</t>
  </si>
  <si>
    <t xml:space="preserve">Луконина Кира Владимировна </t>
  </si>
  <si>
    <t>рус-30043-06-49</t>
  </si>
  <si>
    <t>Зинякова Анастасия Алексеевна</t>
  </si>
  <si>
    <t>рус-016-06-05</t>
  </si>
  <si>
    <t>Авдеева Софья Вячеславовна</t>
  </si>
  <si>
    <t>рус-30053-06-34</t>
  </si>
  <si>
    <t>Михалёва Мария Андреевна</t>
  </si>
  <si>
    <t>рус-30053-06-22</t>
  </si>
  <si>
    <t>Архипова Виктория Сергеевна</t>
  </si>
  <si>
    <t>рус-033-06-16</t>
  </si>
  <si>
    <t>Суслова Дарья</t>
  </si>
  <si>
    <t>рус-013-06-50</t>
  </si>
  <si>
    <t>Татаркова Дарья Алексеевна</t>
  </si>
  <si>
    <t>Горелова Галина Евгеньевна</t>
  </si>
  <si>
    <t>рус-203-06-208</t>
  </si>
  <si>
    <t>Березина Анастасия Викторовна</t>
  </si>
  <si>
    <t>МОУ "Юсуповская СОШ"</t>
  </si>
  <si>
    <t>рус-3023-06-42</t>
  </si>
  <si>
    <t>Гуркин Никита Дмитриевич</t>
  </si>
  <si>
    <t>рус-013-06-52</t>
  </si>
  <si>
    <t>Устинов Илья</t>
  </si>
  <si>
    <t>Левина Наталья Владимировна</t>
  </si>
  <si>
    <t>рус-016-06-07</t>
  </si>
  <si>
    <t>Дунаева Мария Владимировна</t>
  </si>
  <si>
    <t>рус-033-06-14</t>
  </si>
  <si>
    <t>Лытаева Кристина Сергеевна</t>
  </si>
  <si>
    <t>рус-3023-06-40</t>
  </si>
  <si>
    <t>Кудрявцев Тимофей Иванович</t>
  </si>
  <si>
    <t>рус-033-06-12</t>
  </si>
  <si>
    <t>Иванов Артём</t>
  </si>
  <si>
    <t>Соцков Олег Владимирович</t>
  </si>
  <si>
    <t>рус-173-06-213</t>
  </si>
  <si>
    <t xml:space="preserve">Климова Елизавета Романовна </t>
  </si>
  <si>
    <t xml:space="preserve">МОУ "Ульяновская СОШ" </t>
  </si>
  <si>
    <t>рус-016-06-09</t>
  </si>
  <si>
    <t>Серова Дарья Сергеевна</t>
  </si>
  <si>
    <t>рус-252103-06-62</t>
  </si>
  <si>
    <t xml:space="preserve">Молотов Арсений Валертьевич </t>
  </si>
  <si>
    <t>рус-30043-06-47</t>
  </si>
  <si>
    <t>Назарова Светлана Сергеевна</t>
  </si>
  <si>
    <t>Копылова Нина Александровна</t>
  </si>
  <si>
    <t>рус-230193-06-45</t>
  </si>
  <si>
    <t>Морозова Елизавета Романовна</t>
  </si>
  <si>
    <t>МОУ "Шило-Голицынская СОШ Ртищевского рйона Саратовской облсти"</t>
  </si>
  <si>
    <t>рус-252103-06-65</t>
  </si>
  <si>
    <t xml:space="preserve">Федорова Анна Алексеевна </t>
  </si>
  <si>
    <t>рус-033-06-17</t>
  </si>
  <si>
    <t>Шумков Игорь</t>
  </si>
  <si>
    <t>рус-033-06-13</t>
  </si>
  <si>
    <t>Костина Анастасия Алексеевна</t>
  </si>
  <si>
    <t>призер</t>
  </si>
  <si>
    <t>рус-016-06-04</t>
  </si>
  <si>
    <t>Ерошкина Елизавета Дмитриевна</t>
  </si>
  <si>
    <t>рус-203-06-209</t>
  </si>
  <si>
    <t>Воржицова Светлана Петровна</t>
  </si>
  <si>
    <t>рус-30053-06-33</t>
  </si>
  <si>
    <t>Бокова Полина Александровна</t>
  </si>
  <si>
    <t>Ненахова Наталья Ивановна</t>
  </si>
  <si>
    <t>рус-230093-06-02</t>
  </si>
  <si>
    <t>Пшенова Варвара Владимировна</t>
  </si>
  <si>
    <t>МОУ "Ерышовская СОШ Ртищевского района Саратовской области"</t>
  </si>
  <si>
    <t>Захарова Наталия Геннадьевна</t>
  </si>
  <si>
    <t>рус-044-07-68</t>
  </si>
  <si>
    <t>Семкина Анастасия Андреевна</t>
  </si>
  <si>
    <t>МОУ "Сланцовская ООШ Ртищевского района Саратовской области"</t>
  </si>
  <si>
    <t>Маркелова Наталья Александровна</t>
  </si>
  <si>
    <t>рус-30073-06-52</t>
  </si>
  <si>
    <t>Иванов Андрей Иванович</t>
  </si>
  <si>
    <t>МОУ "Александровская СОШ имени С.В.Васильева Ртищевского района Саратовской области"</t>
  </si>
  <si>
    <t>Тюрина Римма Александровна</t>
  </si>
  <si>
    <t>рус-014-06-214</t>
  </si>
  <si>
    <t>Рябова Алина Сергеевна</t>
  </si>
  <si>
    <t xml:space="preserve">МОУ "Еланская ООШ Ртищевского района Саратовской области"
</t>
  </si>
  <si>
    <t>рус-016-06-08</t>
  </si>
  <si>
    <t>Фахрединов Ярослав Сергеевич</t>
  </si>
  <si>
    <t>победитель</t>
  </si>
  <si>
    <t>рус-230093-06-03</t>
  </si>
  <si>
    <t>Чигирева Валерия Сергеевна</t>
  </si>
  <si>
    <t>Фамилия, имя, отчество педагога, подготовившего учащегося к олимпиаде (полностью)</t>
  </si>
  <si>
    <t>рейтинг</t>
  </si>
  <si>
    <t>Статус</t>
  </si>
  <si>
    <t>Итого-</t>
  </si>
  <si>
    <t>Апелляция</t>
  </si>
  <si>
    <t>макс. балл- 38/
кол-во баллов участника</t>
  </si>
  <si>
    <t>шифр</t>
  </si>
  <si>
    <t xml:space="preserve">Класс </t>
  </si>
  <si>
    <t>Фамилия, имя, отчество обучающегося (полностью)</t>
  </si>
  <si>
    <t>Образовательное учреждение (сокращенное наименование согласно Устава)</t>
  </si>
  <si>
    <t>Предмет</t>
  </si>
  <si>
    <t>№</t>
  </si>
  <si>
    <t>Решили: утвердить результаты школьного этапа всероссийской олимпиады по русскому языку 2020 года</t>
  </si>
  <si>
    <t xml:space="preserve">Повестка:  утверждение результатов школьного этапа всероссийской олимпиады по русскому языку 2020 года
 </t>
  </si>
  <si>
    <t>Отсутствовали:  0 членов жюри</t>
  </si>
  <si>
    <t>Присутствовали:  17 членов жюри</t>
  </si>
  <si>
    <r>
      <t xml:space="preserve">Протокол школьного этапа олимпиады по  русскому языку . Ртищевский район, </t>
    </r>
    <r>
      <rPr>
        <b/>
        <u/>
        <sz val="12"/>
        <color indexed="8"/>
        <rFont val="Times New Roman"/>
        <family val="1"/>
        <charset val="204"/>
      </rPr>
      <t xml:space="preserve"> 22 сентября</t>
    </r>
    <r>
      <rPr>
        <b/>
        <sz val="12"/>
        <color indexed="8"/>
        <rFont val="Times New Roman"/>
        <family val="1"/>
        <charset val="204"/>
      </rPr>
      <t xml:space="preserve">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</si>
</sst>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1" xfId="1" applyNumberFormat="1" applyFont="1" applyFill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7" fillId="0" borderId="1" xfId="0" applyNumberFormat="1" applyFont="1" applyFill="1" applyBorder="1" applyAlignment="1">
      <alignment vertical="top" wrapText="1"/>
    </xf>
    <xf numFmtId="0" fontId="3" fillId="0" borderId="1" xfId="0" applyFont="1" applyBorder="1"/>
    <xf numFmtId="0" fontId="5" fillId="0" borderId="2" xfId="1" applyNumberFormat="1" applyFont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7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1" applyNumberFormat="1" applyFont="1" applyBorder="1" applyAlignment="1">
      <alignment vertical="top" wrapText="1"/>
    </xf>
    <xf numFmtId="0" fontId="8" fillId="0" borderId="3" xfId="1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0" borderId="1" xfId="1" applyNumberFormat="1" applyFont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8" fillId="0" borderId="2" xfId="1" applyNumberFormat="1" applyFont="1" applyBorder="1" applyAlignment="1">
      <alignment vertical="top" wrapText="1"/>
    </xf>
    <xf numFmtId="0" fontId="8" fillId="0" borderId="2" xfId="1" applyNumberFormat="1" applyFont="1" applyBorder="1" applyAlignment="1">
      <alignment horizontal="left" vertical="top" wrapText="1"/>
    </xf>
    <xf numFmtId="0" fontId="9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vertical="top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left" vertical="top" wrapText="1"/>
    </xf>
    <xf numFmtId="0" fontId="6" fillId="0" borderId="6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8" fillId="0" borderId="9" xfId="1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_11 клас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BK121"/>
  <sheetViews>
    <sheetView tabSelected="1" topLeftCell="A9" zoomScale="70" zoomScaleNormal="70" workbookViewId="0">
      <selection activeCell="H87" sqref="H87"/>
    </sheetView>
  </sheetViews>
  <sheetFormatPr defaultRowHeight="15.75" x14ac:dyDescent="0.25"/>
  <cols>
    <col min="1" max="1" width="6.42578125" customWidth="1"/>
    <col min="2" max="2" width="16.140625" customWidth="1"/>
    <col min="3" max="3" width="29.5703125" customWidth="1"/>
    <col min="4" max="4" width="34" customWidth="1"/>
    <col min="5" max="5" width="12.28515625" customWidth="1"/>
    <col min="6" max="6" width="18.7109375" customWidth="1"/>
    <col min="7" max="7" width="7.28515625" customWidth="1"/>
    <col min="8" max="8" width="7.85546875" customWidth="1"/>
    <col min="9" max="9" width="6" customWidth="1"/>
    <col min="10" max="11" width="6.28515625" customWidth="1"/>
    <col min="12" max="15" width="6.140625" customWidth="1"/>
    <col min="16" max="16" width="6.7109375" customWidth="1"/>
    <col min="17" max="17" width="6" customWidth="1"/>
    <col min="18" max="18" width="6.140625" style="1" customWidth="1"/>
    <col min="19" max="19" width="6.7109375" style="1" customWidth="1"/>
    <col min="20" max="20" width="15.140625" style="1" customWidth="1"/>
    <col min="21" max="21" width="10" style="1" customWidth="1"/>
    <col min="22" max="22" width="24.140625" customWidth="1"/>
    <col min="23" max="23" width="21.85546875" customWidth="1"/>
  </cols>
  <sheetData>
    <row r="1" spans="1:63" s="3" customFormat="1" ht="15.75" customHeight="1" x14ac:dyDescent="0.25">
      <c r="A1" s="67" t="s">
        <v>269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3"/>
      <c r="BG1" s="63"/>
      <c r="BH1" s="63"/>
      <c r="BI1" s="63"/>
      <c r="BJ1" s="63"/>
      <c r="BK1" s="66"/>
    </row>
    <row r="2" spans="1:63" s="3" customFormat="1" ht="15.75" customHeight="1" x14ac:dyDescent="0.25">
      <c r="A2" s="65" t="s">
        <v>268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8"/>
      <c r="AX2" s="68"/>
      <c r="AY2" s="68"/>
      <c r="AZ2" s="68"/>
      <c r="BA2" s="68"/>
      <c r="BB2" s="68"/>
      <c r="BC2" s="68"/>
      <c r="BD2" s="68"/>
      <c r="BE2" s="68"/>
      <c r="BF2" s="63"/>
      <c r="BG2" s="63"/>
      <c r="BH2" s="63"/>
      <c r="BI2" s="63"/>
      <c r="BJ2" s="63"/>
      <c r="BK2" s="66"/>
    </row>
    <row r="3" spans="1:63" s="3" customFormat="1" ht="15.75" customHeight="1" x14ac:dyDescent="0.25">
      <c r="A3" s="65" t="s">
        <v>267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8"/>
      <c r="AX3" s="68"/>
      <c r="AY3" s="68"/>
      <c r="AZ3" s="68"/>
      <c r="BA3" s="68"/>
      <c r="BB3" s="68"/>
      <c r="BC3" s="68"/>
      <c r="BD3" s="68"/>
      <c r="BE3" s="68"/>
      <c r="BF3" s="63"/>
      <c r="BG3" s="63"/>
      <c r="BH3" s="63"/>
      <c r="BI3" s="63"/>
      <c r="BJ3" s="63"/>
      <c r="BK3" s="66"/>
    </row>
    <row r="4" spans="1:63" s="3" customFormat="1" ht="15.75" customHeight="1" x14ac:dyDescent="0.25">
      <c r="A4" s="67" t="s">
        <v>266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3"/>
      <c r="BG4" s="63"/>
      <c r="BH4" s="63"/>
      <c r="BI4" s="63"/>
      <c r="BJ4" s="63"/>
      <c r="BK4" s="66"/>
    </row>
    <row r="5" spans="1:63" s="62" customFormat="1" ht="15.75" customHeight="1" x14ac:dyDescent="0.25">
      <c r="A5" s="65" t="s">
        <v>265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4"/>
      <c r="BF5" s="63"/>
      <c r="BG5" s="63"/>
      <c r="BH5" s="63"/>
      <c r="BI5" s="63"/>
      <c r="BJ5" s="63"/>
      <c r="BK5" s="63"/>
    </row>
    <row r="6" spans="1:63" ht="173.25" x14ac:dyDescent="0.25">
      <c r="A6" s="21" t="s">
        <v>264</v>
      </c>
      <c r="B6" s="60" t="s">
        <v>263</v>
      </c>
      <c r="C6" s="60" t="s">
        <v>262</v>
      </c>
      <c r="D6" s="60" t="s">
        <v>261</v>
      </c>
      <c r="E6" s="60" t="s">
        <v>260</v>
      </c>
      <c r="F6" s="61" t="s">
        <v>259</v>
      </c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61">
        <v>8</v>
      </c>
      <c r="O6" s="61">
        <v>9</v>
      </c>
      <c r="P6" s="61">
        <v>10</v>
      </c>
      <c r="Q6" s="61" t="s">
        <v>258</v>
      </c>
      <c r="R6" s="61" t="s">
        <v>257</v>
      </c>
      <c r="S6" s="61" t="s">
        <v>256</v>
      </c>
      <c r="T6" s="40" t="s">
        <v>255</v>
      </c>
      <c r="U6" s="40" t="s">
        <v>254</v>
      </c>
      <c r="V6" s="60" t="s">
        <v>253</v>
      </c>
    </row>
    <row r="7" spans="1:63" ht="47.25" x14ac:dyDescent="0.25">
      <c r="A7" s="21">
        <v>1</v>
      </c>
      <c r="B7" s="25" t="s">
        <v>25</v>
      </c>
      <c r="C7" s="59" t="s">
        <v>235</v>
      </c>
      <c r="D7" s="58" t="s">
        <v>252</v>
      </c>
      <c r="E7" s="11">
        <v>6</v>
      </c>
      <c r="F7" s="10" t="s">
        <v>251</v>
      </c>
      <c r="G7" s="10">
        <v>1</v>
      </c>
      <c r="H7" s="10">
        <v>2</v>
      </c>
      <c r="I7" s="10">
        <v>3</v>
      </c>
      <c r="J7" s="10">
        <v>1</v>
      </c>
      <c r="K7" s="10">
        <v>8</v>
      </c>
      <c r="L7" s="10">
        <v>2</v>
      </c>
      <c r="M7" s="10">
        <v>3</v>
      </c>
      <c r="N7" s="10">
        <v>1</v>
      </c>
      <c r="O7" s="10">
        <v>3</v>
      </c>
      <c r="P7" s="10">
        <v>3.5</v>
      </c>
      <c r="Q7" s="9">
        <v>27.5</v>
      </c>
      <c r="R7" s="8"/>
      <c r="S7" s="8">
        <f>Q7</f>
        <v>27.5</v>
      </c>
      <c r="T7" s="8" t="s">
        <v>250</v>
      </c>
      <c r="U7" s="8">
        <v>1</v>
      </c>
      <c r="V7" s="29" t="s">
        <v>232</v>
      </c>
    </row>
    <row r="8" spans="1:63" ht="47.25" x14ac:dyDescent="0.25">
      <c r="A8" s="21">
        <v>2</v>
      </c>
      <c r="B8" s="25" t="s">
        <v>25</v>
      </c>
      <c r="C8" s="52" t="s">
        <v>170</v>
      </c>
      <c r="D8" s="26" t="s">
        <v>249</v>
      </c>
      <c r="E8" s="11">
        <v>6</v>
      </c>
      <c r="F8" s="10" t="s">
        <v>248</v>
      </c>
      <c r="G8" s="10">
        <v>1</v>
      </c>
      <c r="H8" s="10">
        <v>2</v>
      </c>
      <c r="I8" s="10">
        <v>1.5</v>
      </c>
      <c r="J8" s="10">
        <v>0</v>
      </c>
      <c r="K8" s="10">
        <v>3</v>
      </c>
      <c r="L8" s="10">
        <v>4</v>
      </c>
      <c r="M8" s="10">
        <v>5</v>
      </c>
      <c r="N8" s="10">
        <v>1</v>
      </c>
      <c r="O8" s="10">
        <v>5</v>
      </c>
      <c r="P8" s="10">
        <v>4</v>
      </c>
      <c r="Q8" s="9">
        <v>26.5</v>
      </c>
      <c r="R8" s="8"/>
      <c r="S8" s="8">
        <f>Q8</f>
        <v>26.5</v>
      </c>
      <c r="T8" s="8" t="s">
        <v>225</v>
      </c>
      <c r="U8" s="8">
        <v>2</v>
      </c>
      <c r="V8" s="51" t="s">
        <v>196</v>
      </c>
    </row>
    <row r="9" spans="1:63" ht="63" x14ac:dyDescent="0.25">
      <c r="A9" s="21">
        <v>3</v>
      </c>
      <c r="B9" s="25" t="s">
        <v>25</v>
      </c>
      <c r="C9" s="22" t="s">
        <v>247</v>
      </c>
      <c r="D9" s="28" t="s">
        <v>246</v>
      </c>
      <c r="E9" s="11">
        <v>6</v>
      </c>
      <c r="F9" s="10" t="s">
        <v>245</v>
      </c>
      <c r="G9" s="10">
        <v>1</v>
      </c>
      <c r="H9" s="10">
        <v>1</v>
      </c>
      <c r="I9" s="10">
        <v>0</v>
      </c>
      <c r="J9" s="10">
        <v>1</v>
      </c>
      <c r="K9" s="10">
        <v>4</v>
      </c>
      <c r="L9" s="10">
        <v>2</v>
      </c>
      <c r="M9" s="10">
        <v>3</v>
      </c>
      <c r="N9" s="10">
        <v>1</v>
      </c>
      <c r="O9" s="10">
        <v>9</v>
      </c>
      <c r="P9" s="10">
        <v>4</v>
      </c>
      <c r="Q9" s="9">
        <v>26</v>
      </c>
      <c r="R9" s="8"/>
      <c r="S9" s="8">
        <f>Q9</f>
        <v>26</v>
      </c>
      <c r="T9" s="8" t="s">
        <v>225</v>
      </c>
      <c r="U9" s="8">
        <v>3</v>
      </c>
      <c r="V9" s="29" t="s">
        <v>244</v>
      </c>
    </row>
    <row r="10" spans="1:63" ht="63" x14ac:dyDescent="0.25">
      <c r="A10" s="21">
        <v>4</v>
      </c>
      <c r="B10" s="25" t="s">
        <v>25</v>
      </c>
      <c r="C10" s="22" t="s">
        <v>243</v>
      </c>
      <c r="D10" s="28" t="s">
        <v>242</v>
      </c>
      <c r="E10" s="11">
        <v>6</v>
      </c>
      <c r="F10" s="10" t="s">
        <v>241</v>
      </c>
      <c r="G10" s="10">
        <v>2</v>
      </c>
      <c r="H10" s="10">
        <v>2</v>
      </c>
      <c r="I10" s="10">
        <v>0</v>
      </c>
      <c r="J10" s="10">
        <v>0</v>
      </c>
      <c r="K10" s="10">
        <v>7</v>
      </c>
      <c r="L10" s="10">
        <v>2</v>
      </c>
      <c r="M10" s="10">
        <v>5</v>
      </c>
      <c r="N10" s="10">
        <v>1</v>
      </c>
      <c r="O10" s="10">
        <v>2</v>
      </c>
      <c r="P10" s="10">
        <v>4</v>
      </c>
      <c r="Q10" s="9">
        <v>25</v>
      </c>
      <c r="R10" s="8"/>
      <c r="S10" s="8">
        <f>Q10</f>
        <v>25</v>
      </c>
      <c r="T10" s="8" t="s">
        <v>225</v>
      </c>
      <c r="U10" s="8">
        <v>4</v>
      </c>
      <c r="V10" s="29" t="s">
        <v>240</v>
      </c>
    </row>
    <row r="11" spans="1:63" ht="47.25" x14ac:dyDescent="0.25">
      <c r="A11" s="21">
        <v>5</v>
      </c>
      <c r="B11" s="14" t="s">
        <v>25</v>
      </c>
      <c r="C11" s="22" t="s">
        <v>239</v>
      </c>
      <c r="D11" s="28" t="s">
        <v>238</v>
      </c>
      <c r="E11" s="10">
        <v>6</v>
      </c>
      <c r="F11" s="10" t="s">
        <v>237</v>
      </c>
      <c r="G11" s="10">
        <v>2</v>
      </c>
      <c r="H11" s="10">
        <v>2</v>
      </c>
      <c r="I11" s="10">
        <v>0</v>
      </c>
      <c r="J11" s="10">
        <v>1</v>
      </c>
      <c r="K11" s="10">
        <v>4</v>
      </c>
      <c r="L11" s="10">
        <v>4</v>
      </c>
      <c r="M11" s="10">
        <v>5</v>
      </c>
      <c r="N11" s="10">
        <v>1</v>
      </c>
      <c r="O11" s="10">
        <v>2</v>
      </c>
      <c r="P11" s="10">
        <v>4</v>
      </c>
      <c r="Q11" s="9">
        <v>25</v>
      </c>
      <c r="R11" s="8"/>
      <c r="S11" s="8">
        <f>Q11</f>
        <v>25</v>
      </c>
      <c r="T11" s="8" t="s">
        <v>225</v>
      </c>
      <c r="U11" s="8">
        <v>4</v>
      </c>
      <c r="V11" s="29" t="s">
        <v>236</v>
      </c>
    </row>
    <row r="12" spans="1:63" ht="47.25" x14ac:dyDescent="0.25">
      <c r="A12" s="21">
        <v>6</v>
      </c>
      <c r="B12" s="25" t="s">
        <v>25</v>
      </c>
      <c r="C12" s="59" t="s">
        <v>235</v>
      </c>
      <c r="D12" s="58" t="s">
        <v>234</v>
      </c>
      <c r="E12" s="11">
        <v>6</v>
      </c>
      <c r="F12" s="10" t="s">
        <v>233</v>
      </c>
      <c r="G12" s="10">
        <v>1</v>
      </c>
      <c r="H12" s="10">
        <v>2</v>
      </c>
      <c r="I12" s="10">
        <v>3</v>
      </c>
      <c r="J12" s="10">
        <v>0.5</v>
      </c>
      <c r="K12" s="10">
        <v>5</v>
      </c>
      <c r="L12" s="10">
        <v>4</v>
      </c>
      <c r="M12" s="10">
        <v>3</v>
      </c>
      <c r="N12" s="10">
        <v>1</v>
      </c>
      <c r="O12" s="10">
        <v>4</v>
      </c>
      <c r="P12" s="10">
        <v>0</v>
      </c>
      <c r="Q12" s="9">
        <v>23.5</v>
      </c>
      <c r="R12" s="8"/>
      <c r="S12" s="8">
        <f>Q12</f>
        <v>23.5</v>
      </c>
      <c r="T12" s="8" t="s">
        <v>225</v>
      </c>
      <c r="U12" s="8">
        <v>5</v>
      </c>
      <c r="V12" s="29" t="s">
        <v>232</v>
      </c>
    </row>
    <row r="13" spans="1:63" ht="31.5" x14ac:dyDescent="0.25">
      <c r="A13" s="21">
        <v>7</v>
      </c>
      <c r="B13" s="25" t="s">
        <v>25</v>
      </c>
      <c r="C13" s="24" t="s">
        <v>44</v>
      </c>
      <c r="D13" s="26" t="s">
        <v>231</v>
      </c>
      <c r="E13" s="26" t="s">
        <v>45</v>
      </c>
      <c r="F13" s="10" t="s">
        <v>230</v>
      </c>
      <c r="G13" s="10">
        <v>2</v>
      </c>
      <c r="H13" s="10">
        <v>1</v>
      </c>
      <c r="I13" s="10">
        <v>3</v>
      </c>
      <c r="J13" s="10">
        <v>1</v>
      </c>
      <c r="K13" s="10">
        <v>2</v>
      </c>
      <c r="L13" s="10">
        <v>2</v>
      </c>
      <c r="M13" s="10">
        <v>2.5</v>
      </c>
      <c r="N13" s="10">
        <v>0</v>
      </c>
      <c r="O13" s="10">
        <v>4.5</v>
      </c>
      <c r="P13" s="10">
        <v>3.5</v>
      </c>
      <c r="Q13" s="9">
        <v>21.5</v>
      </c>
      <c r="R13" s="8"/>
      <c r="S13" s="8">
        <f>Q13</f>
        <v>21.5</v>
      </c>
      <c r="T13" s="8" t="s">
        <v>225</v>
      </c>
      <c r="U13" s="8">
        <v>6</v>
      </c>
      <c r="V13" s="22" t="s">
        <v>41</v>
      </c>
    </row>
    <row r="14" spans="1:63" ht="31.5" x14ac:dyDescent="0.25">
      <c r="A14" s="21">
        <v>8</v>
      </c>
      <c r="B14" s="25" t="s">
        <v>25</v>
      </c>
      <c r="C14" s="30" t="s">
        <v>191</v>
      </c>
      <c r="D14" s="10" t="s">
        <v>229</v>
      </c>
      <c r="E14" s="11">
        <v>6</v>
      </c>
      <c r="F14" s="10" t="s">
        <v>228</v>
      </c>
      <c r="G14" s="10">
        <v>0</v>
      </c>
      <c r="H14" s="10">
        <v>2</v>
      </c>
      <c r="I14" s="10">
        <v>2</v>
      </c>
      <c r="J14" s="10">
        <v>0</v>
      </c>
      <c r="K14" s="10">
        <v>2</v>
      </c>
      <c r="L14" s="10">
        <v>2</v>
      </c>
      <c r="M14" s="10">
        <v>2</v>
      </c>
      <c r="N14" s="10">
        <v>1</v>
      </c>
      <c r="O14" s="10">
        <v>8</v>
      </c>
      <c r="P14" s="10">
        <v>2</v>
      </c>
      <c r="Q14" s="9">
        <v>21</v>
      </c>
      <c r="R14" s="8"/>
      <c r="S14" s="8">
        <f>Q14</f>
        <v>21</v>
      </c>
      <c r="T14" s="8" t="s">
        <v>225</v>
      </c>
      <c r="U14" s="8">
        <v>7</v>
      </c>
      <c r="V14" s="29" t="s">
        <v>188</v>
      </c>
    </row>
    <row r="15" spans="1:63" ht="47.25" x14ac:dyDescent="0.25">
      <c r="A15" s="21">
        <v>9</v>
      </c>
      <c r="B15" s="47" t="s">
        <v>25</v>
      </c>
      <c r="C15" s="47" t="s">
        <v>170</v>
      </c>
      <c r="D15" s="50" t="s">
        <v>227</v>
      </c>
      <c r="E15" s="11">
        <v>6</v>
      </c>
      <c r="F15" s="10" t="s">
        <v>226</v>
      </c>
      <c r="G15" s="10">
        <v>2</v>
      </c>
      <c r="H15" s="10">
        <v>1</v>
      </c>
      <c r="I15" s="10">
        <v>3</v>
      </c>
      <c r="J15" s="10">
        <v>0</v>
      </c>
      <c r="K15" s="10">
        <v>1</v>
      </c>
      <c r="L15" s="10">
        <v>1</v>
      </c>
      <c r="M15" s="10">
        <v>3</v>
      </c>
      <c r="N15" s="10">
        <v>1</v>
      </c>
      <c r="O15" s="10">
        <v>4</v>
      </c>
      <c r="P15" s="10">
        <v>4</v>
      </c>
      <c r="Q15" s="9">
        <v>20</v>
      </c>
      <c r="R15" s="8"/>
      <c r="S15" s="8">
        <f>Q15</f>
        <v>20</v>
      </c>
      <c r="T15" s="8" t="s">
        <v>225</v>
      </c>
      <c r="U15" s="8">
        <v>8</v>
      </c>
      <c r="V15" s="47" t="s">
        <v>167</v>
      </c>
    </row>
    <row r="16" spans="1:63" ht="31.5" x14ac:dyDescent="0.25">
      <c r="A16" s="21">
        <v>10</v>
      </c>
      <c r="B16" s="25" t="s">
        <v>25</v>
      </c>
      <c r="C16" s="30" t="s">
        <v>64</v>
      </c>
      <c r="D16" s="10" t="s">
        <v>224</v>
      </c>
      <c r="E16" s="11" t="s">
        <v>53</v>
      </c>
      <c r="F16" s="10" t="s">
        <v>223</v>
      </c>
      <c r="G16" s="10">
        <v>1</v>
      </c>
      <c r="H16" s="10">
        <v>1</v>
      </c>
      <c r="I16" s="10">
        <v>3</v>
      </c>
      <c r="J16" s="10">
        <v>1</v>
      </c>
      <c r="K16" s="10">
        <v>2</v>
      </c>
      <c r="L16" s="10">
        <v>2</v>
      </c>
      <c r="M16" s="10">
        <v>0</v>
      </c>
      <c r="N16" s="10">
        <v>1</v>
      </c>
      <c r="O16" s="10">
        <v>4</v>
      </c>
      <c r="P16" s="10">
        <v>3.5</v>
      </c>
      <c r="Q16" s="9">
        <v>18.5</v>
      </c>
      <c r="R16" s="8"/>
      <c r="S16" s="8">
        <f>Q16</f>
        <v>18.5</v>
      </c>
      <c r="T16" s="8"/>
      <c r="U16" s="8">
        <v>9</v>
      </c>
      <c r="V16" s="29" t="s">
        <v>62</v>
      </c>
    </row>
    <row r="17" spans="1:22" ht="31.5" x14ac:dyDescent="0.25">
      <c r="A17" s="21">
        <v>11</v>
      </c>
      <c r="B17" s="25" t="s">
        <v>25</v>
      </c>
      <c r="C17" s="22" t="s">
        <v>61</v>
      </c>
      <c r="D17" s="10" t="s">
        <v>222</v>
      </c>
      <c r="E17" s="11" t="s">
        <v>59</v>
      </c>
      <c r="F17" s="10" t="s">
        <v>221</v>
      </c>
      <c r="G17" s="10">
        <v>1</v>
      </c>
      <c r="H17" s="10">
        <v>1</v>
      </c>
      <c r="I17" s="10">
        <v>0</v>
      </c>
      <c r="J17" s="10">
        <v>1</v>
      </c>
      <c r="K17" s="10">
        <v>2</v>
      </c>
      <c r="L17" s="10">
        <v>3</v>
      </c>
      <c r="M17" s="10">
        <v>5</v>
      </c>
      <c r="N17" s="10">
        <v>1</v>
      </c>
      <c r="O17" s="10">
        <v>0</v>
      </c>
      <c r="P17" s="10">
        <v>4</v>
      </c>
      <c r="Q17" s="9">
        <v>18</v>
      </c>
      <c r="R17" s="8"/>
      <c r="S17" s="8">
        <f>Q17</f>
        <v>18</v>
      </c>
      <c r="T17" s="8"/>
      <c r="U17" s="8">
        <v>10</v>
      </c>
      <c r="V17" s="29" t="s">
        <v>58</v>
      </c>
    </row>
    <row r="18" spans="1:22" ht="31.5" x14ac:dyDescent="0.25">
      <c r="A18" s="21">
        <v>12</v>
      </c>
      <c r="B18" s="25" t="s">
        <v>25</v>
      </c>
      <c r="C18" s="57" t="s">
        <v>85</v>
      </c>
      <c r="D18" s="10" t="s">
        <v>220</v>
      </c>
      <c r="E18" s="54" t="s">
        <v>53</v>
      </c>
      <c r="F18" s="10" t="s">
        <v>219</v>
      </c>
      <c r="G18" s="10">
        <v>2</v>
      </c>
      <c r="H18" s="10">
        <v>1</v>
      </c>
      <c r="I18" s="10">
        <v>1.5</v>
      </c>
      <c r="J18" s="10">
        <v>0</v>
      </c>
      <c r="K18" s="10">
        <v>1</v>
      </c>
      <c r="L18" s="10">
        <v>2</v>
      </c>
      <c r="M18" s="10">
        <v>3</v>
      </c>
      <c r="N18" s="10">
        <v>0</v>
      </c>
      <c r="O18" s="10">
        <v>3.5</v>
      </c>
      <c r="P18" s="10">
        <v>4</v>
      </c>
      <c r="Q18" s="9">
        <v>18</v>
      </c>
      <c r="R18" s="8"/>
      <c r="S18" s="8">
        <f>Q18</f>
        <v>18</v>
      </c>
      <c r="T18" s="8"/>
      <c r="U18" s="8">
        <v>10</v>
      </c>
      <c r="V18" s="29" t="s">
        <v>173</v>
      </c>
    </row>
    <row r="19" spans="1:22" ht="47.25" x14ac:dyDescent="0.25">
      <c r="A19" s="21">
        <v>13</v>
      </c>
      <c r="B19" s="56" t="s">
        <v>25</v>
      </c>
      <c r="C19" s="55" t="s">
        <v>218</v>
      </c>
      <c r="D19" s="28" t="s">
        <v>217</v>
      </c>
      <c r="E19" s="54">
        <v>6</v>
      </c>
      <c r="F19" s="10" t="s">
        <v>216</v>
      </c>
      <c r="G19" s="10">
        <v>1</v>
      </c>
      <c r="H19" s="10">
        <v>1</v>
      </c>
      <c r="I19" s="10">
        <v>0</v>
      </c>
      <c r="J19" s="10">
        <v>1</v>
      </c>
      <c r="K19" s="10">
        <v>0</v>
      </c>
      <c r="L19" s="10">
        <v>2</v>
      </c>
      <c r="M19" s="10">
        <v>2</v>
      </c>
      <c r="N19" s="10">
        <v>1</v>
      </c>
      <c r="O19" s="10">
        <v>5</v>
      </c>
      <c r="P19" s="10">
        <v>4</v>
      </c>
      <c r="Q19" s="9">
        <v>17</v>
      </c>
      <c r="R19" s="8"/>
      <c r="S19" s="8">
        <f>Q19</f>
        <v>17</v>
      </c>
      <c r="T19" s="8"/>
      <c r="U19" s="8">
        <v>11</v>
      </c>
      <c r="V19" s="29" t="s">
        <v>215</v>
      </c>
    </row>
    <row r="20" spans="1:22" ht="31.5" x14ac:dyDescent="0.25">
      <c r="A20" s="21">
        <v>14</v>
      </c>
      <c r="B20" s="25" t="s">
        <v>25</v>
      </c>
      <c r="C20" s="30" t="s">
        <v>55</v>
      </c>
      <c r="D20" s="26" t="s">
        <v>214</v>
      </c>
      <c r="E20" s="11" t="s">
        <v>53</v>
      </c>
      <c r="F20" s="10" t="s">
        <v>213</v>
      </c>
      <c r="G20" s="10">
        <v>1</v>
      </c>
      <c r="H20" s="10">
        <v>2</v>
      </c>
      <c r="I20" s="10">
        <v>1.5</v>
      </c>
      <c r="J20" s="10">
        <v>1</v>
      </c>
      <c r="K20" s="10">
        <v>2</v>
      </c>
      <c r="L20" s="10">
        <v>2</v>
      </c>
      <c r="M20" s="10">
        <v>0</v>
      </c>
      <c r="N20" s="10">
        <v>1</v>
      </c>
      <c r="O20" s="10">
        <v>2</v>
      </c>
      <c r="P20" s="10">
        <v>4</v>
      </c>
      <c r="Q20" s="9">
        <v>16.5</v>
      </c>
      <c r="R20" s="8"/>
      <c r="S20" s="8">
        <f>Q20</f>
        <v>16.5</v>
      </c>
      <c r="T20" s="8"/>
      <c r="U20" s="8">
        <v>12</v>
      </c>
      <c r="V20" s="53" t="s">
        <v>52</v>
      </c>
    </row>
    <row r="21" spans="1:22" ht="31.5" x14ac:dyDescent="0.25">
      <c r="A21" s="21">
        <v>15</v>
      </c>
      <c r="B21" s="25" t="s">
        <v>25</v>
      </c>
      <c r="C21" s="12" t="s">
        <v>85</v>
      </c>
      <c r="D21" s="10" t="s">
        <v>212</v>
      </c>
      <c r="E21" s="11" t="s">
        <v>53</v>
      </c>
      <c r="F21" s="10" t="s">
        <v>211</v>
      </c>
      <c r="G21" s="10">
        <v>1</v>
      </c>
      <c r="H21" s="10">
        <v>1</v>
      </c>
      <c r="I21" s="10">
        <v>1.5</v>
      </c>
      <c r="J21" s="10">
        <v>0</v>
      </c>
      <c r="K21" s="10">
        <v>1</v>
      </c>
      <c r="L21" s="10">
        <v>2</v>
      </c>
      <c r="M21" s="10">
        <v>3</v>
      </c>
      <c r="N21" s="10">
        <v>1</v>
      </c>
      <c r="O21" s="10">
        <v>4</v>
      </c>
      <c r="P21" s="10">
        <v>2</v>
      </c>
      <c r="Q21" s="9">
        <v>16.5</v>
      </c>
      <c r="R21" s="8"/>
      <c r="S21" s="8">
        <f>Q21</f>
        <v>16.5</v>
      </c>
      <c r="T21" s="8"/>
      <c r="U21" s="8">
        <v>12</v>
      </c>
      <c r="V21" s="29" t="s">
        <v>173</v>
      </c>
    </row>
    <row r="22" spans="1:22" ht="47.25" x14ac:dyDescent="0.25">
      <c r="A22" s="21">
        <v>16</v>
      </c>
      <c r="B22" s="47" t="s">
        <v>25</v>
      </c>
      <c r="C22" s="47" t="s">
        <v>170</v>
      </c>
      <c r="D22" s="50" t="s">
        <v>210</v>
      </c>
      <c r="E22" s="11">
        <v>6</v>
      </c>
      <c r="F22" s="10" t="s">
        <v>209</v>
      </c>
      <c r="G22" s="10">
        <v>1</v>
      </c>
      <c r="H22" s="10">
        <v>1</v>
      </c>
      <c r="I22" s="10">
        <f>-J22-J204</f>
        <v>0</v>
      </c>
      <c r="J22" s="10">
        <v>0</v>
      </c>
      <c r="K22" s="10">
        <v>1</v>
      </c>
      <c r="L22" s="10">
        <v>0</v>
      </c>
      <c r="M22" s="10">
        <v>5</v>
      </c>
      <c r="N22" s="10">
        <v>1</v>
      </c>
      <c r="O22" s="10">
        <v>3.5</v>
      </c>
      <c r="P22" s="10">
        <v>3.5</v>
      </c>
      <c r="Q22" s="9">
        <v>16</v>
      </c>
      <c r="R22" s="8"/>
      <c r="S22" s="8">
        <f>Q22</f>
        <v>16</v>
      </c>
      <c r="T22" s="8"/>
      <c r="U22" s="8">
        <v>13</v>
      </c>
      <c r="V22" s="47" t="s">
        <v>167</v>
      </c>
    </row>
    <row r="23" spans="1:22" ht="33" x14ac:dyDescent="0.25">
      <c r="A23" s="21">
        <v>17</v>
      </c>
      <c r="B23" s="25" t="s">
        <v>25</v>
      </c>
      <c r="C23" s="33" t="s">
        <v>208</v>
      </c>
      <c r="D23" s="10" t="s">
        <v>207</v>
      </c>
      <c r="E23" s="11">
        <v>6</v>
      </c>
      <c r="F23" s="10" t="s">
        <v>206</v>
      </c>
      <c r="G23" s="10">
        <v>2</v>
      </c>
      <c r="H23" s="10">
        <v>2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1</v>
      </c>
      <c r="O23" s="10">
        <v>6</v>
      </c>
      <c r="P23" s="10">
        <v>4</v>
      </c>
      <c r="Q23" s="9">
        <v>16</v>
      </c>
      <c r="R23" s="8"/>
      <c r="S23" s="8">
        <f>Q23</f>
        <v>16</v>
      </c>
      <c r="T23" s="8"/>
      <c r="U23" s="8">
        <v>13</v>
      </c>
      <c r="V23" s="32" t="s">
        <v>205</v>
      </c>
    </row>
    <row r="24" spans="1:22" ht="31.5" x14ac:dyDescent="0.25">
      <c r="A24" s="21">
        <v>18</v>
      </c>
      <c r="B24" s="25" t="s">
        <v>25</v>
      </c>
      <c r="C24" s="22" t="s">
        <v>61</v>
      </c>
      <c r="D24" s="28" t="s">
        <v>204</v>
      </c>
      <c r="E24" s="11" t="s">
        <v>59</v>
      </c>
      <c r="F24" s="10" t="s">
        <v>203</v>
      </c>
      <c r="G24" s="10">
        <v>1</v>
      </c>
      <c r="H24" s="10">
        <v>1</v>
      </c>
      <c r="I24" s="10">
        <v>0</v>
      </c>
      <c r="J24" s="10">
        <v>1</v>
      </c>
      <c r="K24" s="10">
        <v>3</v>
      </c>
      <c r="L24" s="10">
        <v>0</v>
      </c>
      <c r="M24" s="10">
        <v>2</v>
      </c>
      <c r="N24" s="10">
        <v>1</v>
      </c>
      <c r="O24" s="10">
        <v>3.5</v>
      </c>
      <c r="P24" s="10">
        <v>3</v>
      </c>
      <c r="Q24" s="9">
        <v>15.5</v>
      </c>
      <c r="R24" s="8"/>
      <c r="S24" s="8">
        <f>Q24</f>
        <v>15.5</v>
      </c>
      <c r="T24" s="8"/>
      <c r="U24" s="8">
        <v>14</v>
      </c>
      <c r="V24" s="29" t="s">
        <v>58</v>
      </c>
    </row>
    <row r="25" spans="1:22" ht="31.5" x14ac:dyDescent="0.25">
      <c r="A25" s="21">
        <v>19</v>
      </c>
      <c r="B25" s="25" t="s">
        <v>25</v>
      </c>
      <c r="C25" s="22" t="s">
        <v>74</v>
      </c>
      <c r="D25" s="26" t="s">
        <v>202</v>
      </c>
      <c r="E25" s="11" t="s">
        <v>117</v>
      </c>
      <c r="F25" s="10" t="s">
        <v>201</v>
      </c>
      <c r="G25" s="10">
        <v>1</v>
      </c>
      <c r="H25" s="10">
        <v>0</v>
      </c>
      <c r="I25" s="10">
        <v>0</v>
      </c>
      <c r="J25" s="10">
        <v>0</v>
      </c>
      <c r="K25" s="10">
        <v>4</v>
      </c>
      <c r="L25" s="10">
        <v>2</v>
      </c>
      <c r="M25" s="10">
        <v>0</v>
      </c>
      <c r="N25" s="10">
        <v>1</v>
      </c>
      <c r="O25" s="10">
        <v>2.5</v>
      </c>
      <c r="P25" s="10">
        <v>4</v>
      </c>
      <c r="Q25" s="9">
        <v>14.5</v>
      </c>
      <c r="R25" s="8"/>
      <c r="S25" s="8">
        <f>Q25</f>
        <v>14.5</v>
      </c>
      <c r="T25" s="8"/>
      <c r="U25" s="8">
        <v>15</v>
      </c>
      <c r="V25" s="29" t="s">
        <v>70</v>
      </c>
    </row>
    <row r="26" spans="1:22" ht="31.5" x14ac:dyDescent="0.25">
      <c r="A26" s="21">
        <v>20</v>
      </c>
      <c r="B26" s="25" t="s">
        <v>25</v>
      </c>
      <c r="C26" s="30" t="s">
        <v>64</v>
      </c>
      <c r="D26" s="10" t="s">
        <v>200</v>
      </c>
      <c r="E26" s="11" t="s">
        <v>53</v>
      </c>
      <c r="F26" s="10" t="s">
        <v>199</v>
      </c>
      <c r="G26" s="10">
        <v>2</v>
      </c>
      <c r="H26" s="10">
        <v>2</v>
      </c>
      <c r="I26" s="10">
        <v>0</v>
      </c>
      <c r="J26" s="10">
        <v>1</v>
      </c>
      <c r="K26" s="10">
        <v>1</v>
      </c>
      <c r="L26" s="10">
        <v>0</v>
      </c>
      <c r="M26" s="10">
        <v>0</v>
      </c>
      <c r="N26" s="10">
        <v>1</v>
      </c>
      <c r="O26" s="10">
        <v>3.5</v>
      </c>
      <c r="P26" s="10">
        <v>4</v>
      </c>
      <c r="Q26" s="9">
        <v>14.5</v>
      </c>
      <c r="R26" s="8"/>
      <c r="S26" s="8">
        <f>Q26</f>
        <v>14.5</v>
      </c>
      <c r="T26" s="8"/>
      <c r="U26" s="8">
        <v>15</v>
      </c>
      <c r="V26" s="29" t="s">
        <v>62</v>
      </c>
    </row>
    <row r="27" spans="1:22" ht="47.25" x14ac:dyDescent="0.25">
      <c r="A27" s="21">
        <v>21</v>
      </c>
      <c r="B27" s="25" t="s">
        <v>25</v>
      </c>
      <c r="C27" s="52" t="s">
        <v>170</v>
      </c>
      <c r="D27" s="26" t="s">
        <v>198</v>
      </c>
      <c r="E27" s="11">
        <v>6</v>
      </c>
      <c r="F27" s="10" t="s">
        <v>197</v>
      </c>
      <c r="G27" s="10">
        <v>0</v>
      </c>
      <c r="H27" s="10">
        <v>1</v>
      </c>
      <c r="I27" s="10">
        <v>0</v>
      </c>
      <c r="J27" s="10">
        <v>0</v>
      </c>
      <c r="K27" s="10">
        <v>0</v>
      </c>
      <c r="L27" s="10">
        <v>2</v>
      </c>
      <c r="M27" s="10">
        <v>4</v>
      </c>
      <c r="N27" s="10">
        <v>1</v>
      </c>
      <c r="O27" s="10">
        <v>3.5</v>
      </c>
      <c r="P27" s="10">
        <v>2.5</v>
      </c>
      <c r="Q27" s="9">
        <v>14</v>
      </c>
      <c r="R27" s="8"/>
      <c r="S27" s="8">
        <f>Q27</f>
        <v>14</v>
      </c>
      <c r="T27" s="8"/>
      <c r="U27" s="8">
        <v>16</v>
      </c>
      <c r="V27" s="51" t="s">
        <v>196</v>
      </c>
    </row>
    <row r="28" spans="1:22" ht="31.5" x14ac:dyDescent="0.25">
      <c r="A28" s="21">
        <v>22</v>
      </c>
      <c r="B28" s="25" t="s">
        <v>25</v>
      </c>
      <c r="C28" s="22" t="s">
        <v>148</v>
      </c>
      <c r="D28" s="26" t="s">
        <v>195</v>
      </c>
      <c r="E28" s="11" t="s">
        <v>135</v>
      </c>
      <c r="F28" s="11" t="s">
        <v>194</v>
      </c>
      <c r="G28" s="41">
        <v>1</v>
      </c>
      <c r="H28" s="11">
        <v>2</v>
      </c>
      <c r="I28" s="11">
        <v>0</v>
      </c>
      <c r="J28" s="11">
        <v>0</v>
      </c>
      <c r="K28" s="11">
        <v>2</v>
      </c>
      <c r="L28" s="11">
        <v>2</v>
      </c>
      <c r="M28" s="11">
        <v>0</v>
      </c>
      <c r="N28" s="11">
        <v>1</v>
      </c>
      <c r="O28" s="11">
        <v>2.5</v>
      </c>
      <c r="P28" s="11">
        <v>3</v>
      </c>
      <c r="Q28" s="40">
        <v>13.5</v>
      </c>
      <c r="R28" s="40"/>
      <c r="S28" s="8">
        <f>Q28</f>
        <v>13.5</v>
      </c>
      <c r="T28" s="40"/>
      <c r="U28" s="8">
        <v>17</v>
      </c>
      <c r="V28" s="29" t="s">
        <v>145</v>
      </c>
    </row>
    <row r="29" spans="1:22" ht="31.5" x14ac:dyDescent="0.25">
      <c r="A29" s="21">
        <v>23</v>
      </c>
      <c r="B29" s="25" t="s">
        <v>25</v>
      </c>
      <c r="C29" s="22" t="s">
        <v>74</v>
      </c>
      <c r="D29" s="26" t="s">
        <v>193</v>
      </c>
      <c r="E29" s="11" t="s">
        <v>117</v>
      </c>
      <c r="F29" s="10" t="s">
        <v>192</v>
      </c>
      <c r="G29" s="10">
        <v>0</v>
      </c>
      <c r="H29" s="10">
        <v>1</v>
      </c>
      <c r="I29" s="10">
        <v>0</v>
      </c>
      <c r="J29" s="10">
        <v>1</v>
      </c>
      <c r="K29" s="10">
        <v>2</v>
      </c>
      <c r="L29" s="10">
        <v>0</v>
      </c>
      <c r="M29" s="10">
        <v>0</v>
      </c>
      <c r="N29" s="10">
        <v>1</v>
      </c>
      <c r="O29" s="10">
        <v>4.5</v>
      </c>
      <c r="P29" s="10">
        <v>4</v>
      </c>
      <c r="Q29" s="9">
        <v>13.5</v>
      </c>
      <c r="R29" s="8"/>
      <c r="S29" s="8">
        <f>Q29</f>
        <v>13.5</v>
      </c>
      <c r="T29" s="8"/>
      <c r="U29" s="8">
        <v>17</v>
      </c>
      <c r="V29" s="29" t="s">
        <v>70</v>
      </c>
    </row>
    <row r="30" spans="1:22" ht="31.5" x14ac:dyDescent="0.25">
      <c r="A30" s="21">
        <v>24</v>
      </c>
      <c r="B30" s="25" t="s">
        <v>25</v>
      </c>
      <c r="C30" s="22" t="s">
        <v>191</v>
      </c>
      <c r="D30" s="28" t="s">
        <v>190</v>
      </c>
      <c r="E30" s="11">
        <v>6</v>
      </c>
      <c r="F30" s="10" t="s">
        <v>189</v>
      </c>
      <c r="G30" s="10">
        <v>1</v>
      </c>
      <c r="H30" s="10">
        <v>2</v>
      </c>
      <c r="I30" s="10">
        <v>0</v>
      </c>
      <c r="J30" s="10">
        <v>0</v>
      </c>
      <c r="K30" s="10">
        <v>2</v>
      </c>
      <c r="L30" s="10">
        <v>0</v>
      </c>
      <c r="M30" s="10">
        <v>2</v>
      </c>
      <c r="N30" s="10">
        <v>1</v>
      </c>
      <c r="O30" s="10">
        <v>5</v>
      </c>
      <c r="P30" s="10">
        <v>0</v>
      </c>
      <c r="Q30" s="9">
        <v>13</v>
      </c>
      <c r="R30" s="8"/>
      <c r="S30" s="8">
        <f>Q30</f>
        <v>13</v>
      </c>
      <c r="T30" s="8"/>
      <c r="U30" s="8">
        <v>18</v>
      </c>
      <c r="V30" s="29" t="s">
        <v>188</v>
      </c>
    </row>
    <row r="31" spans="1:22" ht="31.5" x14ac:dyDescent="0.25">
      <c r="A31" s="21">
        <v>25</v>
      </c>
      <c r="B31" s="25" t="s">
        <v>25</v>
      </c>
      <c r="C31" s="22" t="s">
        <v>148</v>
      </c>
      <c r="D31" s="26" t="s">
        <v>187</v>
      </c>
      <c r="E31" s="11" t="s">
        <v>135</v>
      </c>
      <c r="F31" s="11" t="s">
        <v>186</v>
      </c>
      <c r="G31" s="41">
        <v>1</v>
      </c>
      <c r="H31" s="11">
        <v>0</v>
      </c>
      <c r="I31" s="11">
        <v>0</v>
      </c>
      <c r="J31" s="11">
        <v>0</v>
      </c>
      <c r="K31" s="11">
        <v>2</v>
      </c>
      <c r="L31" s="11">
        <v>3</v>
      </c>
      <c r="M31" s="11">
        <v>0</v>
      </c>
      <c r="N31" s="11">
        <v>0</v>
      </c>
      <c r="O31" s="11">
        <v>2.5</v>
      </c>
      <c r="P31" s="11">
        <v>4</v>
      </c>
      <c r="Q31" s="40">
        <v>12.5</v>
      </c>
      <c r="R31" s="40"/>
      <c r="S31" s="8">
        <f>Q31</f>
        <v>12.5</v>
      </c>
      <c r="T31" s="40"/>
      <c r="U31" s="8">
        <v>19</v>
      </c>
      <c r="V31" s="29" t="s">
        <v>145</v>
      </c>
    </row>
    <row r="32" spans="1:22" ht="31.5" x14ac:dyDescent="0.25">
      <c r="A32" s="21">
        <v>26</v>
      </c>
      <c r="B32" s="25" t="s">
        <v>25</v>
      </c>
      <c r="C32" s="22" t="s">
        <v>61</v>
      </c>
      <c r="D32" s="10" t="s">
        <v>185</v>
      </c>
      <c r="E32" s="11" t="s">
        <v>59</v>
      </c>
      <c r="F32" s="10" t="s">
        <v>184</v>
      </c>
      <c r="G32" s="10">
        <v>1</v>
      </c>
      <c r="H32" s="10">
        <v>1</v>
      </c>
      <c r="I32" s="10">
        <v>0</v>
      </c>
      <c r="J32" s="10">
        <v>0</v>
      </c>
      <c r="K32" s="10">
        <v>1</v>
      </c>
      <c r="L32" s="10">
        <v>2</v>
      </c>
      <c r="M32" s="10">
        <v>0</v>
      </c>
      <c r="N32" s="10">
        <v>1</v>
      </c>
      <c r="O32" s="10">
        <v>4.5</v>
      </c>
      <c r="P32" s="10">
        <v>2</v>
      </c>
      <c r="Q32" s="9">
        <v>12.5</v>
      </c>
      <c r="R32" s="8"/>
      <c r="S32" s="8">
        <f>Q32</f>
        <v>12.5</v>
      </c>
      <c r="T32" s="8"/>
      <c r="U32" s="8">
        <v>19</v>
      </c>
      <c r="V32" s="29" t="s">
        <v>58</v>
      </c>
    </row>
    <row r="33" spans="1:22" ht="31.5" x14ac:dyDescent="0.25">
      <c r="A33" s="21">
        <v>27</v>
      </c>
      <c r="B33" s="25" t="s">
        <v>25</v>
      </c>
      <c r="C33" s="24" t="s">
        <v>44</v>
      </c>
      <c r="D33" s="28" t="s">
        <v>183</v>
      </c>
      <c r="E33" s="11" t="s">
        <v>42</v>
      </c>
      <c r="F33" s="10" t="s">
        <v>182</v>
      </c>
      <c r="G33" s="10">
        <v>1</v>
      </c>
      <c r="H33" s="10">
        <v>1</v>
      </c>
      <c r="I33" s="10">
        <v>0</v>
      </c>
      <c r="J33" s="10">
        <v>0</v>
      </c>
      <c r="K33" s="10">
        <v>0</v>
      </c>
      <c r="L33" s="10">
        <v>0</v>
      </c>
      <c r="M33" s="10">
        <v>3</v>
      </c>
      <c r="N33" s="10">
        <v>1</v>
      </c>
      <c r="O33" s="10">
        <v>3.5</v>
      </c>
      <c r="P33" s="10">
        <v>3</v>
      </c>
      <c r="Q33" s="9">
        <v>12.5</v>
      </c>
      <c r="R33" s="8"/>
      <c r="S33" s="8">
        <f>Q33</f>
        <v>12.5</v>
      </c>
      <c r="T33" s="8"/>
      <c r="U33" s="8">
        <v>19</v>
      </c>
      <c r="V33" s="22" t="s">
        <v>41</v>
      </c>
    </row>
    <row r="34" spans="1:22" ht="31.5" x14ac:dyDescent="0.25">
      <c r="A34" s="21">
        <v>28</v>
      </c>
      <c r="B34" s="14" t="s">
        <v>25</v>
      </c>
      <c r="C34" s="31" t="s">
        <v>44</v>
      </c>
      <c r="D34" s="10" t="s">
        <v>181</v>
      </c>
      <c r="E34" s="10">
        <v>6</v>
      </c>
      <c r="F34" s="10" t="s">
        <v>180</v>
      </c>
      <c r="G34" s="10">
        <v>1</v>
      </c>
      <c r="H34" s="10">
        <v>1</v>
      </c>
      <c r="I34" s="10">
        <v>0</v>
      </c>
      <c r="J34" s="10">
        <v>0</v>
      </c>
      <c r="K34" s="10">
        <v>2</v>
      </c>
      <c r="L34" s="10">
        <v>3</v>
      </c>
      <c r="M34" s="10">
        <v>0</v>
      </c>
      <c r="N34" s="10">
        <v>0</v>
      </c>
      <c r="O34" s="10">
        <v>1</v>
      </c>
      <c r="P34" s="10">
        <v>4</v>
      </c>
      <c r="Q34" s="9">
        <v>12</v>
      </c>
      <c r="R34" s="8"/>
      <c r="S34" s="8">
        <f>Q34</f>
        <v>12</v>
      </c>
      <c r="T34" s="8"/>
      <c r="U34" s="8">
        <v>20</v>
      </c>
      <c r="V34" s="31" t="s">
        <v>106</v>
      </c>
    </row>
    <row r="35" spans="1:22" ht="48" thickBot="1" x14ac:dyDescent="0.3">
      <c r="A35" s="21">
        <v>29</v>
      </c>
      <c r="B35" s="47" t="s">
        <v>25</v>
      </c>
      <c r="C35" s="47" t="s">
        <v>170</v>
      </c>
      <c r="D35" s="50" t="s">
        <v>179</v>
      </c>
      <c r="E35" s="11">
        <v>6</v>
      </c>
      <c r="F35" s="10" t="s">
        <v>178</v>
      </c>
      <c r="G35" s="10">
        <v>1</v>
      </c>
      <c r="H35" s="10">
        <v>2</v>
      </c>
      <c r="I35" s="10">
        <v>0</v>
      </c>
      <c r="J35" s="10">
        <v>0</v>
      </c>
      <c r="K35" s="10">
        <v>0</v>
      </c>
      <c r="L35" s="10">
        <v>2</v>
      </c>
      <c r="M35" s="10">
        <v>0</v>
      </c>
      <c r="N35" s="10">
        <v>0</v>
      </c>
      <c r="O35" s="10">
        <v>2.5</v>
      </c>
      <c r="P35" s="10">
        <v>4</v>
      </c>
      <c r="Q35" s="9">
        <v>11.5</v>
      </c>
      <c r="R35" s="8"/>
      <c r="S35" s="8">
        <f>Q35</f>
        <v>11.5</v>
      </c>
      <c r="T35" s="8"/>
      <c r="U35" s="8">
        <v>21</v>
      </c>
      <c r="V35" s="47" t="s">
        <v>167</v>
      </c>
    </row>
    <row r="36" spans="1:22" ht="32.25" thickBot="1" x14ac:dyDescent="0.3">
      <c r="A36" s="21">
        <v>30</v>
      </c>
      <c r="B36" s="25" t="s">
        <v>25</v>
      </c>
      <c r="C36" s="30" t="s">
        <v>55</v>
      </c>
      <c r="D36" s="48" t="s">
        <v>177</v>
      </c>
      <c r="E36" s="11" t="s">
        <v>53</v>
      </c>
      <c r="F36" s="10" t="s">
        <v>176</v>
      </c>
      <c r="G36" s="10">
        <v>1</v>
      </c>
      <c r="H36" s="10">
        <v>0</v>
      </c>
      <c r="I36" s="10">
        <v>1.5</v>
      </c>
      <c r="J36" s="10">
        <v>0</v>
      </c>
      <c r="K36" s="10">
        <v>1</v>
      </c>
      <c r="L36" s="10">
        <v>0</v>
      </c>
      <c r="M36" s="10">
        <v>3</v>
      </c>
      <c r="N36" s="10">
        <v>1</v>
      </c>
      <c r="O36" s="10">
        <v>2</v>
      </c>
      <c r="P36" s="10">
        <v>4</v>
      </c>
      <c r="Q36" s="9">
        <v>11.5</v>
      </c>
      <c r="R36" s="8"/>
      <c r="S36" s="8">
        <f>Q36</f>
        <v>11.5</v>
      </c>
      <c r="T36" s="8"/>
      <c r="U36" s="8">
        <v>21</v>
      </c>
      <c r="V36" s="29" t="s">
        <v>52</v>
      </c>
    </row>
    <row r="37" spans="1:22" ht="32.25" thickBot="1" x14ac:dyDescent="0.3">
      <c r="A37" s="21">
        <v>31</v>
      </c>
      <c r="B37" s="25" t="s">
        <v>25</v>
      </c>
      <c r="C37" s="22" t="s">
        <v>85</v>
      </c>
      <c r="D37" s="49" t="s">
        <v>175</v>
      </c>
      <c r="E37" s="11" t="s">
        <v>53</v>
      </c>
      <c r="F37" s="10" t="s">
        <v>174</v>
      </c>
      <c r="G37" s="10">
        <v>2</v>
      </c>
      <c r="H37" s="10">
        <v>2</v>
      </c>
      <c r="I37" s="10">
        <v>0</v>
      </c>
      <c r="J37" s="10">
        <v>0</v>
      </c>
      <c r="K37" s="10">
        <v>0</v>
      </c>
      <c r="L37" s="10">
        <v>2</v>
      </c>
      <c r="M37" s="10">
        <v>0</v>
      </c>
      <c r="N37" s="10">
        <v>0</v>
      </c>
      <c r="O37" s="10">
        <v>2</v>
      </c>
      <c r="P37" s="10">
        <v>3.5</v>
      </c>
      <c r="Q37" s="9">
        <v>11.5</v>
      </c>
      <c r="R37" s="8"/>
      <c r="S37" s="8">
        <f>Q37</f>
        <v>11.5</v>
      </c>
      <c r="T37" s="8"/>
      <c r="U37" s="8">
        <v>21</v>
      </c>
      <c r="V37" s="29" t="s">
        <v>173</v>
      </c>
    </row>
    <row r="38" spans="1:22" ht="50.25" thickBot="1" x14ac:dyDescent="0.3">
      <c r="A38" s="21">
        <v>32</v>
      </c>
      <c r="B38" s="25" t="s">
        <v>25</v>
      </c>
      <c r="C38" s="33" t="s">
        <v>69</v>
      </c>
      <c r="D38" s="48" t="s">
        <v>172</v>
      </c>
      <c r="E38" s="11">
        <v>6</v>
      </c>
      <c r="F38" s="10" t="s">
        <v>171</v>
      </c>
      <c r="G38" s="10">
        <v>1</v>
      </c>
      <c r="H38" s="10">
        <v>2</v>
      </c>
      <c r="I38" s="10">
        <v>0</v>
      </c>
      <c r="J38" s="10">
        <v>1</v>
      </c>
      <c r="K38" s="10">
        <v>2</v>
      </c>
      <c r="L38" s="10">
        <v>0</v>
      </c>
      <c r="M38" s="10">
        <v>3</v>
      </c>
      <c r="N38" s="10">
        <v>0</v>
      </c>
      <c r="O38" s="10">
        <v>1.5</v>
      </c>
      <c r="P38" s="10">
        <v>1</v>
      </c>
      <c r="Q38" s="9">
        <v>11.5</v>
      </c>
      <c r="R38" s="8"/>
      <c r="S38" s="8">
        <f>Q38</f>
        <v>11.5</v>
      </c>
      <c r="T38" s="8"/>
      <c r="U38" s="8">
        <v>21</v>
      </c>
      <c r="V38" s="32" t="s">
        <v>66</v>
      </c>
    </row>
    <row r="39" spans="1:22" ht="48" thickBot="1" x14ac:dyDescent="0.3">
      <c r="A39" s="21">
        <v>33</v>
      </c>
      <c r="B39" s="47" t="s">
        <v>25</v>
      </c>
      <c r="C39" s="47" t="s">
        <v>170</v>
      </c>
      <c r="D39" s="46" t="s">
        <v>169</v>
      </c>
      <c r="E39" s="11">
        <v>6</v>
      </c>
      <c r="F39" s="10" t="s">
        <v>168</v>
      </c>
      <c r="G39" s="10">
        <v>2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4</v>
      </c>
      <c r="P39" s="10">
        <v>4</v>
      </c>
      <c r="Q39" s="9">
        <v>11</v>
      </c>
      <c r="R39" s="8"/>
      <c r="S39" s="8">
        <f>Q39</f>
        <v>11</v>
      </c>
      <c r="T39" s="8"/>
      <c r="U39" s="8">
        <v>22</v>
      </c>
      <c r="V39" s="45" t="s">
        <v>167</v>
      </c>
    </row>
    <row r="40" spans="1:22" ht="32.25" thickBot="1" x14ac:dyDescent="0.3">
      <c r="A40" s="21">
        <v>34</v>
      </c>
      <c r="B40" s="25" t="s">
        <v>25</v>
      </c>
      <c r="C40" s="24" t="s">
        <v>44</v>
      </c>
      <c r="D40" s="44" t="s">
        <v>166</v>
      </c>
      <c r="E40" s="43" t="s">
        <v>47</v>
      </c>
      <c r="F40" s="10" t="s">
        <v>165</v>
      </c>
      <c r="G40" s="10">
        <v>1</v>
      </c>
      <c r="H40" s="10">
        <v>0</v>
      </c>
      <c r="I40" s="10">
        <v>0</v>
      </c>
      <c r="J40" s="10">
        <v>0</v>
      </c>
      <c r="K40" s="10">
        <v>2</v>
      </c>
      <c r="L40" s="10">
        <v>4</v>
      </c>
      <c r="M40" s="10">
        <v>0</v>
      </c>
      <c r="N40" s="10">
        <v>1</v>
      </c>
      <c r="O40" s="10">
        <v>3</v>
      </c>
      <c r="P40" s="10">
        <v>0</v>
      </c>
      <c r="Q40" s="9">
        <v>11</v>
      </c>
      <c r="R40" s="8"/>
      <c r="S40" s="8">
        <f>Q40</f>
        <v>11</v>
      </c>
      <c r="T40" s="8"/>
      <c r="U40" s="8">
        <v>22</v>
      </c>
      <c r="V40" s="42" t="s">
        <v>41</v>
      </c>
    </row>
    <row r="41" spans="1:22" ht="47.25" x14ac:dyDescent="0.25">
      <c r="A41" s="21">
        <v>35</v>
      </c>
      <c r="B41" s="25" t="s">
        <v>25</v>
      </c>
      <c r="C41" s="39" t="s">
        <v>128</v>
      </c>
      <c r="D41" s="10" t="s">
        <v>164</v>
      </c>
      <c r="E41" s="11">
        <v>6</v>
      </c>
      <c r="F41" s="10" t="s">
        <v>163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8</v>
      </c>
      <c r="P41" s="10">
        <v>3</v>
      </c>
      <c r="Q41" s="9">
        <v>11</v>
      </c>
      <c r="R41" s="8"/>
      <c r="S41" s="8">
        <f>Q41</f>
        <v>11</v>
      </c>
      <c r="T41" s="8"/>
      <c r="U41" s="8">
        <v>22</v>
      </c>
      <c r="V41" s="38" t="s">
        <v>125</v>
      </c>
    </row>
    <row r="42" spans="1:22" ht="49.5" x14ac:dyDescent="0.25">
      <c r="A42" s="21">
        <v>36</v>
      </c>
      <c r="B42" s="25" t="s">
        <v>25</v>
      </c>
      <c r="C42" s="33" t="s">
        <v>69</v>
      </c>
      <c r="D42" s="26" t="s">
        <v>162</v>
      </c>
      <c r="E42" s="11">
        <v>6</v>
      </c>
      <c r="F42" s="10" t="s">
        <v>161</v>
      </c>
      <c r="G42" s="10">
        <v>2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4.5</v>
      </c>
      <c r="P42" s="10">
        <v>3.5</v>
      </c>
      <c r="Q42" s="9">
        <v>11</v>
      </c>
      <c r="R42" s="8"/>
      <c r="S42" s="8">
        <f>Q42</f>
        <v>11</v>
      </c>
      <c r="T42" s="8"/>
      <c r="U42" s="8">
        <v>22</v>
      </c>
      <c r="V42" s="32" t="s">
        <v>66</v>
      </c>
    </row>
    <row r="43" spans="1:22" ht="47.25" x14ac:dyDescent="0.25">
      <c r="A43" s="21">
        <v>37</v>
      </c>
      <c r="B43" s="14" t="s">
        <v>25</v>
      </c>
      <c r="C43" s="31" t="s">
        <v>160</v>
      </c>
      <c r="D43" s="10" t="s">
        <v>159</v>
      </c>
      <c r="E43" s="10">
        <v>6</v>
      </c>
      <c r="F43" s="10" t="s">
        <v>158</v>
      </c>
      <c r="G43" s="10">
        <v>1</v>
      </c>
      <c r="H43" s="10">
        <v>1</v>
      </c>
      <c r="I43" s="10">
        <v>0</v>
      </c>
      <c r="J43" s="10">
        <v>0</v>
      </c>
      <c r="K43" s="10">
        <v>0</v>
      </c>
      <c r="L43" s="10">
        <v>2</v>
      </c>
      <c r="M43" s="10">
        <v>0</v>
      </c>
      <c r="N43" s="10">
        <v>1</v>
      </c>
      <c r="O43" s="10">
        <v>2</v>
      </c>
      <c r="P43" s="10">
        <v>4</v>
      </c>
      <c r="Q43" s="9">
        <v>11</v>
      </c>
      <c r="R43" s="8"/>
      <c r="S43" s="8">
        <f>Q43</f>
        <v>11</v>
      </c>
      <c r="T43" s="8"/>
      <c r="U43" s="8">
        <v>22</v>
      </c>
      <c r="V43" s="31" t="s">
        <v>157</v>
      </c>
    </row>
    <row r="44" spans="1:22" ht="31.5" x14ac:dyDescent="0.25">
      <c r="A44" s="21">
        <v>38</v>
      </c>
      <c r="B44" s="25" t="s">
        <v>25</v>
      </c>
      <c r="C44" s="24" t="s">
        <v>44</v>
      </c>
      <c r="D44" s="26" t="s">
        <v>156</v>
      </c>
      <c r="E44" s="26" t="s">
        <v>45</v>
      </c>
      <c r="F44" s="10" t="s">
        <v>155</v>
      </c>
      <c r="G44" s="10">
        <v>0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0</v>
      </c>
      <c r="O44" s="10">
        <v>4</v>
      </c>
      <c r="P44" s="10">
        <v>3.5</v>
      </c>
      <c r="Q44" s="9">
        <v>10.5</v>
      </c>
      <c r="R44" s="8"/>
      <c r="S44" s="8">
        <f>Q44</f>
        <v>10.5</v>
      </c>
      <c r="T44" s="8"/>
      <c r="U44" s="8">
        <v>23</v>
      </c>
      <c r="V44" s="22" t="s">
        <v>41</v>
      </c>
    </row>
    <row r="45" spans="1:22" ht="31.5" x14ac:dyDescent="0.25">
      <c r="A45" s="21">
        <v>39</v>
      </c>
      <c r="B45" s="25" t="s">
        <v>25</v>
      </c>
      <c r="C45" s="12" t="s">
        <v>85</v>
      </c>
      <c r="D45" s="10" t="s">
        <v>154</v>
      </c>
      <c r="E45" s="11" t="s">
        <v>56</v>
      </c>
      <c r="F45" s="10" t="s">
        <v>153</v>
      </c>
      <c r="G45" s="10">
        <v>2</v>
      </c>
      <c r="H45" s="10">
        <v>1</v>
      </c>
      <c r="I45" s="10">
        <v>0</v>
      </c>
      <c r="J45" s="10">
        <v>0</v>
      </c>
      <c r="K45" s="10">
        <v>0</v>
      </c>
      <c r="L45" s="10">
        <v>2</v>
      </c>
      <c r="M45" s="10">
        <v>0</v>
      </c>
      <c r="N45" s="10">
        <v>0</v>
      </c>
      <c r="O45" s="10">
        <v>2.5</v>
      </c>
      <c r="P45" s="10">
        <v>3</v>
      </c>
      <c r="Q45" s="9">
        <v>10.5</v>
      </c>
      <c r="R45" s="8"/>
      <c r="S45" s="8">
        <f>Q45</f>
        <v>10.5</v>
      </c>
      <c r="T45" s="8"/>
      <c r="U45" s="8">
        <v>23</v>
      </c>
      <c r="V45" s="29" t="s">
        <v>82</v>
      </c>
    </row>
    <row r="46" spans="1:22" ht="47.25" x14ac:dyDescent="0.25">
      <c r="A46" s="21">
        <v>40</v>
      </c>
      <c r="B46" s="25" t="s">
        <v>25</v>
      </c>
      <c r="C46" s="22" t="s">
        <v>140</v>
      </c>
      <c r="D46" s="28" t="s">
        <v>152</v>
      </c>
      <c r="E46" s="11">
        <v>6</v>
      </c>
      <c r="F46" s="10" t="s">
        <v>151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1</v>
      </c>
      <c r="O46" s="10">
        <v>2.5</v>
      </c>
      <c r="P46" s="10">
        <v>4</v>
      </c>
      <c r="Q46" s="9">
        <v>10.5</v>
      </c>
      <c r="R46" s="8"/>
      <c r="S46" s="8">
        <f>Q46</f>
        <v>10.5</v>
      </c>
      <c r="T46" s="8"/>
      <c r="U46" s="8">
        <v>23</v>
      </c>
      <c r="V46" s="29" t="s">
        <v>137</v>
      </c>
    </row>
    <row r="47" spans="1:22" ht="49.5" x14ac:dyDescent="0.25">
      <c r="A47" s="21">
        <v>41</v>
      </c>
      <c r="B47" s="25" t="s">
        <v>25</v>
      </c>
      <c r="C47" s="33" t="s">
        <v>69</v>
      </c>
      <c r="D47" s="10" t="s">
        <v>150</v>
      </c>
      <c r="E47" s="11">
        <v>6</v>
      </c>
      <c r="F47" s="10" t="s">
        <v>149</v>
      </c>
      <c r="G47" s="10">
        <v>0</v>
      </c>
      <c r="H47" s="10">
        <v>1</v>
      </c>
      <c r="I47" s="10">
        <v>0</v>
      </c>
      <c r="J47" s="10">
        <v>0</v>
      </c>
      <c r="K47" s="10">
        <v>3</v>
      </c>
      <c r="L47" s="10">
        <v>2</v>
      </c>
      <c r="M47" s="10">
        <v>1</v>
      </c>
      <c r="N47" s="10">
        <v>0</v>
      </c>
      <c r="O47" s="10">
        <v>3.5</v>
      </c>
      <c r="P47" s="10">
        <v>0</v>
      </c>
      <c r="Q47" s="9">
        <v>10.5</v>
      </c>
      <c r="R47" s="8"/>
      <c r="S47" s="8">
        <f>Q47</f>
        <v>10.5</v>
      </c>
      <c r="T47" s="8"/>
      <c r="U47" s="8">
        <v>23</v>
      </c>
      <c r="V47" s="32" t="s">
        <v>66</v>
      </c>
    </row>
    <row r="48" spans="1:22" ht="31.5" x14ac:dyDescent="0.25">
      <c r="A48" s="21">
        <v>42</v>
      </c>
      <c r="B48" s="25" t="s">
        <v>25</v>
      </c>
      <c r="C48" s="22" t="s">
        <v>148</v>
      </c>
      <c r="D48" s="28" t="s">
        <v>147</v>
      </c>
      <c r="E48" s="11" t="s">
        <v>135</v>
      </c>
      <c r="F48" s="11" t="s">
        <v>146</v>
      </c>
      <c r="G48" s="41">
        <v>1</v>
      </c>
      <c r="H48" s="11">
        <v>1</v>
      </c>
      <c r="I48" s="11">
        <v>0</v>
      </c>
      <c r="J48" s="11">
        <v>0</v>
      </c>
      <c r="K48" s="11">
        <v>0</v>
      </c>
      <c r="L48" s="11">
        <v>2</v>
      </c>
      <c r="M48" s="11">
        <v>0</v>
      </c>
      <c r="N48" s="11">
        <v>0</v>
      </c>
      <c r="O48" s="11">
        <v>2</v>
      </c>
      <c r="P48" s="11">
        <v>4</v>
      </c>
      <c r="Q48" s="40">
        <v>10</v>
      </c>
      <c r="R48" s="40"/>
      <c r="S48" s="8">
        <f>Q48</f>
        <v>10</v>
      </c>
      <c r="T48" s="40"/>
      <c r="U48" s="8">
        <v>24</v>
      </c>
      <c r="V48" s="29" t="s">
        <v>145</v>
      </c>
    </row>
    <row r="49" spans="1:22" ht="31.5" x14ac:dyDescent="0.25">
      <c r="A49" s="21">
        <v>43</v>
      </c>
      <c r="B49" s="25" t="s">
        <v>25</v>
      </c>
      <c r="C49" s="24" t="s">
        <v>44</v>
      </c>
      <c r="D49" s="28" t="s">
        <v>144</v>
      </c>
      <c r="E49" s="11" t="s">
        <v>49</v>
      </c>
      <c r="F49" s="10" t="s">
        <v>143</v>
      </c>
      <c r="G49" s="10">
        <v>1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0</v>
      </c>
      <c r="O49" s="10">
        <v>2</v>
      </c>
      <c r="P49" s="10">
        <v>4</v>
      </c>
      <c r="Q49" s="9">
        <v>10</v>
      </c>
      <c r="R49" s="8"/>
      <c r="S49" s="8">
        <f>Q49</f>
        <v>10</v>
      </c>
      <c r="T49" s="8"/>
      <c r="U49" s="8">
        <v>24</v>
      </c>
      <c r="V49" s="22" t="s">
        <v>41</v>
      </c>
    </row>
    <row r="50" spans="1:22" ht="31.5" x14ac:dyDescent="0.25">
      <c r="A50" s="21">
        <v>44</v>
      </c>
      <c r="B50" s="25" t="s">
        <v>25</v>
      </c>
      <c r="C50" s="24" t="s">
        <v>44</v>
      </c>
      <c r="D50" s="26" t="s">
        <v>142</v>
      </c>
      <c r="E50" s="26" t="s">
        <v>45</v>
      </c>
      <c r="F50" s="10" t="s">
        <v>141</v>
      </c>
      <c r="G50" s="10">
        <v>1</v>
      </c>
      <c r="H50" s="10">
        <v>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4</v>
      </c>
      <c r="P50" s="10">
        <v>4</v>
      </c>
      <c r="Q50" s="9">
        <v>10</v>
      </c>
      <c r="R50" s="8"/>
      <c r="S50" s="8">
        <f>Q50</f>
        <v>10</v>
      </c>
      <c r="T50" s="8"/>
      <c r="U50" s="8">
        <v>24</v>
      </c>
      <c r="V50" s="22" t="s">
        <v>41</v>
      </c>
    </row>
    <row r="51" spans="1:22" ht="47.25" x14ac:dyDescent="0.25">
      <c r="A51" s="21">
        <v>45</v>
      </c>
      <c r="B51" s="25" t="s">
        <v>25</v>
      </c>
      <c r="C51" s="22" t="s">
        <v>140</v>
      </c>
      <c r="D51" s="28" t="s">
        <v>139</v>
      </c>
      <c r="E51" s="11">
        <v>6</v>
      </c>
      <c r="F51" s="10" t="s">
        <v>138</v>
      </c>
      <c r="G51" s="10">
        <v>1</v>
      </c>
      <c r="H51" s="10">
        <v>0</v>
      </c>
      <c r="I51" s="10">
        <v>0</v>
      </c>
      <c r="J51" s="10">
        <v>0</v>
      </c>
      <c r="K51" s="10">
        <v>2</v>
      </c>
      <c r="L51" s="10">
        <v>0</v>
      </c>
      <c r="M51" s="10">
        <v>2</v>
      </c>
      <c r="N51" s="10">
        <v>1</v>
      </c>
      <c r="O51" s="10">
        <v>2</v>
      </c>
      <c r="P51" s="10">
        <v>2</v>
      </c>
      <c r="Q51" s="9">
        <v>10</v>
      </c>
      <c r="R51" s="8"/>
      <c r="S51" s="8">
        <f>Q51</f>
        <v>10</v>
      </c>
      <c r="T51" s="8"/>
      <c r="U51" s="8">
        <v>24</v>
      </c>
      <c r="V51" s="29" t="s">
        <v>137</v>
      </c>
    </row>
    <row r="52" spans="1:22" ht="31.5" x14ac:dyDescent="0.25">
      <c r="A52" s="21">
        <v>46</v>
      </c>
      <c r="B52" s="14" t="s">
        <v>25</v>
      </c>
      <c r="C52" s="31" t="s">
        <v>44</v>
      </c>
      <c r="D52" s="10" t="s">
        <v>136</v>
      </c>
      <c r="E52" s="10" t="s">
        <v>135</v>
      </c>
      <c r="F52" s="10" t="s">
        <v>134</v>
      </c>
      <c r="G52" s="10">
        <v>2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3.5</v>
      </c>
      <c r="P52" s="10">
        <v>2</v>
      </c>
      <c r="Q52" s="9">
        <v>9.5</v>
      </c>
      <c r="R52" s="8"/>
      <c r="S52" s="8">
        <f>Q52</f>
        <v>9.5</v>
      </c>
      <c r="T52" s="8"/>
      <c r="U52" s="8">
        <v>25</v>
      </c>
      <c r="V52" s="31" t="s">
        <v>41</v>
      </c>
    </row>
    <row r="53" spans="1:22" ht="31.5" x14ac:dyDescent="0.25">
      <c r="A53" s="21">
        <v>47</v>
      </c>
      <c r="B53" s="25" t="s">
        <v>25</v>
      </c>
      <c r="C53" s="24" t="s">
        <v>44</v>
      </c>
      <c r="D53" s="26" t="s">
        <v>133</v>
      </c>
      <c r="E53" s="26" t="s">
        <v>114</v>
      </c>
      <c r="F53" s="10" t="s">
        <v>132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3</v>
      </c>
      <c r="P53" s="10">
        <v>4</v>
      </c>
      <c r="Q53" s="9">
        <v>9</v>
      </c>
      <c r="R53" s="8"/>
      <c r="S53" s="8">
        <f>Q53</f>
        <v>9</v>
      </c>
      <c r="T53" s="8"/>
      <c r="U53" s="8">
        <v>26</v>
      </c>
      <c r="V53" s="22" t="s">
        <v>41</v>
      </c>
    </row>
    <row r="54" spans="1:22" ht="31.5" x14ac:dyDescent="0.25">
      <c r="A54" s="21">
        <v>48</v>
      </c>
      <c r="B54" s="25" t="s">
        <v>25</v>
      </c>
      <c r="C54" s="12" t="s">
        <v>85</v>
      </c>
      <c r="D54" s="26" t="s">
        <v>131</v>
      </c>
      <c r="E54" s="11" t="s">
        <v>130</v>
      </c>
      <c r="F54" s="10" t="s">
        <v>129</v>
      </c>
      <c r="G54" s="10">
        <v>2</v>
      </c>
      <c r="H54" s="10">
        <v>1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2</v>
      </c>
      <c r="P54" s="10">
        <v>4</v>
      </c>
      <c r="Q54" s="9">
        <v>9</v>
      </c>
      <c r="R54" s="8"/>
      <c r="S54" s="8">
        <f>Q54</f>
        <v>9</v>
      </c>
      <c r="T54" s="8"/>
      <c r="U54" s="8">
        <v>26</v>
      </c>
      <c r="V54" s="29" t="s">
        <v>82</v>
      </c>
    </row>
    <row r="55" spans="1:22" ht="47.25" x14ac:dyDescent="0.25">
      <c r="A55" s="21">
        <v>49</v>
      </c>
      <c r="B55" s="25" t="s">
        <v>25</v>
      </c>
      <c r="C55" s="39" t="s">
        <v>128</v>
      </c>
      <c r="D55" s="28" t="s">
        <v>127</v>
      </c>
      <c r="E55" s="11">
        <v>6</v>
      </c>
      <c r="F55" s="10" t="s">
        <v>126</v>
      </c>
      <c r="G55" s="10">
        <v>1</v>
      </c>
      <c r="H55" s="10">
        <v>2</v>
      </c>
      <c r="I55" s="10">
        <v>0</v>
      </c>
      <c r="J55" s="10">
        <v>0</v>
      </c>
      <c r="K55" s="10">
        <v>1</v>
      </c>
      <c r="L55" s="10">
        <v>2</v>
      </c>
      <c r="M55" s="10">
        <v>0</v>
      </c>
      <c r="N55" s="10">
        <v>1</v>
      </c>
      <c r="O55" s="10">
        <v>0</v>
      </c>
      <c r="P55" s="10">
        <v>2</v>
      </c>
      <c r="Q55" s="9">
        <v>9</v>
      </c>
      <c r="R55" s="8"/>
      <c r="S55" s="8">
        <f>Q55</f>
        <v>9</v>
      </c>
      <c r="T55" s="8"/>
      <c r="U55" s="8">
        <v>26</v>
      </c>
      <c r="V55" s="38" t="s">
        <v>125</v>
      </c>
    </row>
    <row r="56" spans="1:22" ht="31.5" x14ac:dyDescent="0.25">
      <c r="A56" s="21">
        <v>50</v>
      </c>
      <c r="B56" s="25" t="s">
        <v>25</v>
      </c>
      <c r="C56" s="22" t="s">
        <v>74</v>
      </c>
      <c r="D56" s="26" t="s">
        <v>124</v>
      </c>
      <c r="E56" s="11" t="s">
        <v>117</v>
      </c>
      <c r="F56" s="10" t="s">
        <v>123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2</v>
      </c>
      <c r="M56" s="10">
        <v>0</v>
      </c>
      <c r="N56" s="10">
        <v>1</v>
      </c>
      <c r="O56" s="10">
        <v>2.5</v>
      </c>
      <c r="P56" s="10">
        <v>3</v>
      </c>
      <c r="Q56" s="9">
        <v>8.5</v>
      </c>
      <c r="R56" s="8"/>
      <c r="S56" s="8">
        <f>Q56</f>
        <v>8.5</v>
      </c>
      <c r="T56" s="8"/>
      <c r="U56" s="8">
        <v>27</v>
      </c>
      <c r="V56" s="29" t="s">
        <v>70</v>
      </c>
    </row>
    <row r="57" spans="1:22" ht="31.5" x14ac:dyDescent="0.25">
      <c r="A57" s="21">
        <v>51</v>
      </c>
      <c r="B57" s="25" t="s">
        <v>25</v>
      </c>
      <c r="C57" s="22" t="s">
        <v>61</v>
      </c>
      <c r="D57" s="10" t="s">
        <v>122</v>
      </c>
      <c r="E57" s="11" t="s">
        <v>59</v>
      </c>
      <c r="F57" s="10" t="s">
        <v>121</v>
      </c>
      <c r="G57" s="10">
        <v>2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</v>
      </c>
      <c r="O57" s="10">
        <v>0.5</v>
      </c>
      <c r="P57" s="10">
        <v>4</v>
      </c>
      <c r="Q57" s="9">
        <v>8.5</v>
      </c>
      <c r="R57" s="8"/>
      <c r="S57" s="8">
        <f>Q57</f>
        <v>8.5</v>
      </c>
      <c r="T57" s="8"/>
      <c r="U57" s="8">
        <v>27</v>
      </c>
      <c r="V57" s="29" t="s">
        <v>58</v>
      </c>
    </row>
    <row r="58" spans="1:22" ht="31.5" x14ac:dyDescent="0.25">
      <c r="A58" s="21">
        <v>52</v>
      </c>
      <c r="B58" s="25" t="s">
        <v>25</v>
      </c>
      <c r="C58" s="22" t="s">
        <v>74</v>
      </c>
      <c r="D58" s="26" t="s">
        <v>120</v>
      </c>
      <c r="E58" s="11" t="s">
        <v>117</v>
      </c>
      <c r="F58" s="10" t="s">
        <v>119</v>
      </c>
      <c r="G58" s="10">
        <v>1</v>
      </c>
      <c r="H58" s="10">
        <v>1</v>
      </c>
      <c r="I58" s="10">
        <v>0</v>
      </c>
      <c r="J58" s="10">
        <v>1</v>
      </c>
      <c r="K58" s="10">
        <v>0</v>
      </c>
      <c r="L58" s="10">
        <v>2</v>
      </c>
      <c r="M58" s="10">
        <v>0</v>
      </c>
      <c r="N58" s="10">
        <v>1</v>
      </c>
      <c r="O58" s="10">
        <v>2</v>
      </c>
      <c r="P58" s="10">
        <v>0</v>
      </c>
      <c r="Q58" s="9">
        <v>8</v>
      </c>
      <c r="R58" s="8"/>
      <c r="S58" s="8">
        <f>Q58</f>
        <v>8</v>
      </c>
      <c r="T58" s="8"/>
      <c r="U58" s="8">
        <v>28</v>
      </c>
      <c r="V58" s="37" t="s">
        <v>70</v>
      </c>
    </row>
    <row r="59" spans="1:22" ht="31.5" x14ac:dyDescent="0.25">
      <c r="A59" s="21">
        <v>53</v>
      </c>
      <c r="B59" s="25" t="s">
        <v>25</v>
      </c>
      <c r="C59" s="22" t="s">
        <v>74</v>
      </c>
      <c r="D59" s="26" t="s">
        <v>118</v>
      </c>
      <c r="E59" s="11" t="s">
        <v>117</v>
      </c>
      <c r="F59" s="10" t="s">
        <v>116</v>
      </c>
      <c r="G59" s="10">
        <v>1</v>
      </c>
      <c r="H59" s="10">
        <v>1</v>
      </c>
      <c r="I59" s="10">
        <v>0</v>
      </c>
      <c r="J59" s="10">
        <v>1</v>
      </c>
      <c r="K59" s="10">
        <v>0</v>
      </c>
      <c r="L59" s="10">
        <v>0</v>
      </c>
      <c r="M59" s="10">
        <v>0</v>
      </c>
      <c r="N59" s="10">
        <v>1</v>
      </c>
      <c r="O59" s="10">
        <v>3.5</v>
      </c>
      <c r="P59" s="10">
        <v>0</v>
      </c>
      <c r="Q59" s="9">
        <v>7.5</v>
      </c>
      <c r="R59" s="8"/>
      <c r="S59" s="8">
        <f>Q59</f>
        <v>7.5</v>
      </c>
      <c r="T59" s="8"/>
      <c r="U59" s="8">
        <v>29</v>
      </c>
      <c r="V59" s="37" t="s">
        <v>70</v>
      </c>
    </row>
    <row r="60" spans="1:22" ht="31.5" x14ac:dyDescent="0.25">
      <c r="A60" s="21">
        <v>54</v>
      </c>
      <c r="B60" s="25" t="s">
        <v>25</v>
      </c>
      <c r="C60" s="24" t="s">
        <v>44</v>
      </c>
      <c r="D60" s="26" t="s">
        <v>115</v>
      </c>
      <c r="E60" s="26" t="s">
        <v>114</v>
      </c>
      <c r="F60" s="10" t="s">
        <v>113</v>
      </c>
      <c r="G60" s="10">
        <v>1</v>
      </c>
      <c r="H60" s="10">
        <v>2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2.5</v>
      </c>
      <c r="P60" s="10">
        <v>2</v>
      </c>
      <c r="Q60" s="9">
        <v>7.5</v>
      </c>
      <c r="R60" s="8"/>
      <c r="S60" s="8">
        <f>Q60</f>
        <v>7.5</v>
      </c>
      <c r="T60" s="8"/>
      <c r="U60" s="8">
        <v>29</v>
      </c>
      <c r="V60" s="36" t="s">
        <v>41</v>
      </c>
    </row>
    <row r="61" spans="1:22" ht="31.5" x14ac:dyDescent="0.25">
      <c r="A61" s="21">
        <v>55</v>
      </c>
      <c r="B61" s="14" t="s">
        <v>25</v>
      </c>
      <c r="C61" s="31" t="s">
        <v>44</v>
      </c>
      <c r="D61" s="10" t="s">
        <v>112</v>
      </c>
      <c r="E61" s="10">
        <v>6</v>
      </c>
      <c r="F61" s="10" t="s">
        <v>111</v>
      </c>
      <c r="G61" s="10">
        <v>0</v>
      </c>
      <c r="H61" s="10">
        <v>1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2.5</v>
      </c>
      <c r="P61" s="10">
        <v>3</v>
      </c>
      <c r="Q61" s="9">
        <v>7.5</v>
      </c>
      <c r="R61" s="8"/>
      <c r="S61" s="8">
        <f>Q61</f>
        <v>7.5</v>
      </c>
      <c r="T61" s="8"/>
      <c r="U61" s="8">
        <v>29</v>
      </c>
      <c r="V61" s="31" t="s">
        <v>106</v>
      </c>
    </row>
    <row r="62" spans="1:22" ht="31.5" x14ac:dyDescent="0.25">
      <c r="A62" s="21">
        <v>56</v>
      </c>
      <c r="B62" s="14" t="s">
        <v>25</v>
      </c>
      <c r="C62" s="35" t="s">
        <v>44</v>
      </c>
      <c r="D62" s="34" t="s">
        <v>110</v>
      </c>
      <c r="E62" s="10">
        <v>6</v>
      </c>
      <c r="F62" s="10" t="s">
        <v>109</v>
      </c>
      <c r="G62" s="10">
        <v>0</v>
      </c>
      <c r="H62" s="10">
        <v>0</v>
      </c>
      <c r="I62" s="10">
        <v>0</v>
      </c>
      <c r="J62" s="10">
        <v>0</v>
      </c>
      <c r="K62" s="10">
        <v>1</v>
      </c>
      <c r="L62" s="10">
        <v>0</v>
      </c>
      <c r="M62" s="10">
        <v>0</v>
      </c>
      <c r="N62" s="10">
        <v>1</v>
      </c>
      <c r="O62" s="10">
        <v>2.5</v>
      </c>
      <c r="P62" s="10">
        <v>3</v>
      </c>
      <c r="Q62" s="9">
        <v>7.5</v>
      </c>
      <c r="R62" s="8"/>
      <c r="S62" s="8">
        <f>Q62</f>
        <v>7.5</v>
      </c>
      <c r="T62" s="8"/>
      <c r="U62" s="8">
        <v>29</v>
      </c>
      <c r="V62" s="31" t="s">
        <v>41</v>
      </c>
    </row>
    <row r="63" spans="1:22" ht="31.5" x14ac:dyDescent="0.25">
      <c r="A63" s="21">
        <v>57</v>
      </c>
      <c r="B63" s="14" t="s">
        <v>25</v>
      </c>
      <c r="C63" s="31" t="s">
        <v>44</v>
      </c>
      <c r="D63" s="10" t="s">
        <v>108</v>
      </c>
      <c r="E63" s="10">
        <v>6</v>
      </c>
      <c r="F63" s="10" t="s">
        <v>107</v>
      </c>
      <c r="G63" s="10">
        <v>1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3.5</v>
      </c>
      <c r="P63" s="10">
        <v>3</v>
      </c>
      <c r="Q63" s="9">
        <v>7.5</v>
      </c>
      <c r="R63" s="8"/>
      <c r="S63" s="8">
        <f>Q63</f>
        <v>7.5</v>
      </c>
      <c r="T63" s="8"/>
      <c r="U63" s="8">
        <v>29</v>
      </c>
      <c r="V63" s="31" t="s">
        <v>106</v>
      </c>
    </row>
    <row r="64" spans="1:22" ht="47.25" x14ac:dyDescent="0.25">
      <c r="A64" s="21">
        <v>58</v>
      </c>
      <c r="B64" s="25" t="s">
        <v>25</v>
      </c>
      <c r="C64" s="22" t="s">
        <v>105</v>
      </c>
      <c r="D64" s="28" t="s">
        <v>104</v>
      </c>
      <c r="E64" s="11">
        <v>6</v>
      </c>
      <c r="F64" s="10" t="s">
        <v>103</v>
      </c>
      <c r="G64" s="10">
        <v>1</v>
      </c>
      <c r="H64" s="10">
        <v>1</v>
      </c>
      <c r="I64" s="10">
        <v>0</v>
      </c>
      <c r="J64" s="10">
        <v>0</v>
      </c>
      <c r="K64" s="10">
        <v>0</v>
      </c>
      <c r="L64" s="10">
        <v>2</v>
      </c>
      <c r="M64" s="10">
        <v>3</v>
      </c>
      <c r="N64" s="10">
        <v>0</v>
      </c>
      <c r="O64" s="10">
        <v>0</v>
      </c>
      <c r="P64" s="10">
        <v>0</v>
      </c>
      <c r="Q64" s="9">
        <v>7</v>
      </c>
      <c r="R64" s="8"/>
      <c r="S64" s="8">
        <f>Q64</f>
        <v>7</v>
      </c>
      <c r="T64" s="8"/>
      <c r="U64" s="8">
        <v>30</v>
      </c>
      <c r="V64" s="29" t="s">
        <v>102</v>
      </c>
    </row>
    <row r="65" spans="1:22" ht="31.5" x14ac:dyDescent="0.25">
      <c r="A65" s="21">
        <v>59</v>
      </c>
      <c r="B65" s="25" t="s">
        <v>25</v>
      </c>
      <c r="C65" s="22" t="s">
        <v>64</v>
      </c>
      <c r="D65" s="28" t="s">
        <v>101</v>
      </c>
      <c r="E65" s="11" t="s">
        <v>53</v>
      </c>
      <c r="F65" s="10" t="s">
        <v>100</v>
      </c>
      <c r="G65" s="10">
        <v>1</v>
      </c>
      <c r="H65" s="10">
        <v>1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</v>
      </c>
      <c r="O65" s="10">
        <v>4.5</v>
      </c>
      <c r="P65" s="10">
        <v>0</v>
      </c>
      <c r="Q65" s="9">
        <v>6.5</v>
      </c>
      <c r="R65" s="8"/>
      <c r="S65" s="8">
        <f>Q65</f>
        <v>6.5</v>
      </c>
      <c r="T65" s="8"/>
      <c r="U65" s="8">
        <v>31</v>
      </c>
      <c r="V65" s="29" t="s">
        <v>62</v>
      </c>
    </row>
    <row r="66" spans="1:22" ht="31.5" x14ac:dyDescent="0.25">
      <c r="A66" s="21">
        <v>60</v>
      </c>
      <c r="B66" s="14" t="s">
        <v>25</v>
      </c>
      <c r="C66" s="31" t="s">
        <v>64</v>
      </c>
      <c r="D66" s="10" t="s">
        <v>99</v>
      </c>
      <c r="E66" s="10" t="s">
        <v>53</v>
      </c>
      <c r="F66" s="10" t="s">
        <v>98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2</v>
      </c>
      <c r="M66" s="10">
        <v>2</v>
      </c>
      <c r="N66" s="10">
        <v>0</v>
      </c>
      <c r="O66" s="10">
        <v>0</v>
      </c>
      <c r="P66" s="10">
        <v>0</v>
      </c>
      <c r="Q66" s="9">
        <v>6</v>
      </c>
      <c r="R66" s="8"/>
      <c r="S66" s="8">
        <f>Q66</f>
        <v>6</v>
      </c>
      <c r="T66" s="8"/>
      <c r="U66" s="8">
        <v>32</v>
      </c>
      <c r="V66" s="29" t="s">
        <v>62</v>
      </c>
    </row>
    <row r="67" spans="1:22" ht="31.5" x14ac:dyDescent="0.25">
      <c r="A67" s="21">
        <v>61</v>
      </c>
      <c r="B67" s="25" t="s">
        <v>25</v>
      </c>
      <c r="C67" s="22" t="s">
        <v>55</v>
      </c>
      <c r="D67" s="26" t="s">
        <v>97</v>
      </c>
      <c r="E67" s="11" t="s">
        <v>53</v>
      </c>
      <c r="F67" s="10" t="s">
        <v>96</v>
      </c>
      <c r="G67" s="10">
        <v>1</v>
      </c>
      <c r="H67" s="10">
        <v>1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</v>
      </c>
      <c r="P67" s="10">
        <v>3</v>
      </c>
      <c r="Q67" s="9">
        <v>6</v>
      </c>
      <c r="R67" s="8"/>
      <c r="S67" s="8">
        <f>Q67</f>
        <v>6</v>
      </c>
      <c r="T67" s="8"/>
      <c r="U67" s="8">
        <v>32</v>
      </c>
      <c r="V67" s="29" t="s">
        <v>52</v>
      </c>
    </row>
    <row r="68" spans="1:22" ht="31.5" x14ac:dyDescent="0.25">
      <c r="A68" s="21">
        <v>62</v>
      </c>
      <c r="B68" s="25" t="s">
        <v>25</v>
      </c>
      <c r="C68" s="24" t="s">
        <v>44</v>
      </c>
      <c r="D68" s="26" t="s">
        <v>95</v>
      </c>
      <c r="E68" s="11" t="s">
        <v>42</v>
      </c>
      <c r="F68" s="10" t="s">
        <v>94</v>
      </c>
      <c r="G68" s="10">
        <v>2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3.5</v>
      </c>
      <c r="P68" s="10">
        <v>0</v>
      </c>
      <c r="Q68" s="9">
        <v>5.5</v>
      </c>
      <c r="R68" s="8"/>
      <c r="S68" s="8">
        <f>Q68</f>
        <v>5.5</v>
      </c>
      <c r="T68" s="8"/>
      <c r="U68" s="8">
        <v>33</v>
      </c>
      <c r="V68" s="22" t="s">
        <v>41</v>
      </c>
    </row>
    <row r="69" spans="1:22" ht="31.5" x14ac:dyDescent="0.25">
      <c r="A69" s="21">
        <v>63</v>
      </c>
      <c r="B69" s="14" t="s">
        <v>25</v>
      </c>
      <c r="C69" s="31" t="s">
        <v>44</v>
      </c>
      <c r="D69" s="10" t="s">
        <v>93</v>
      </c>
      <c r="E69" s="10">
        <v>6</v>
      </c>
      <c r="F69" s="10" t="s">
        <v>92</v>
      </c>
      <c r="G69" s="10">
        <v>2</v>
      </c>
      <c r="H69" s="10">
        <v>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2.5</v>
      </c>
      <c r="P69" s="10">
        <v>0</v>
      </c>
      <c r="Q69" s="9">
        <v>5.5</v>
      </c>
      <c r="R69" s="8"/>
      <c r="S69" s="8">
        <f>Q69</f>
        <v>5.5</v>
      </c>
      <c r="T69" s="8"/>
      <c r="U69" s="8">
        <v>33</v>
      </c>
      <c r="V69" s="31" t="s">
        <v>41</v>
      </c>
    </row>
    <row r="70" spans="1:22" ht="31.5" x14ac:dyDescent="0.25">
      <c r="A70" s="21">
        <v>64</v>
      </c>
      <c r="B70" s="14" t="s">
        <v>25</v>
      </c>
      <c r="C70" s="31" t="s">
        <v>44</v>
      </c>
      <c r="D70" s="26" t="s">
        <v>91</v>
      </c>
      <c r="E70" s="10" t="s">
        <v>80</v>
      </c>
      <c r="F70" s="10" t="s">
        <v>90</v>
      </c>
      <c r="G70" s="10">
        <v>1</v>
      </c>
      <c r="H70" s="10">
        <v>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2.5</v>
      </c>
      <c r="P70" s="10">
        <v>0</v>
      </c>
      <c r="Q70" s="9">
        <v>4.5</v>
      </c>
      <c r="R70" s="8"/>
      <c r="S70" s="8">
        <f>Q70</f>
        <v>4.5</v>
      </c>
      <c r="T70" s="8"/>
      <c r="U70" s="8">
        <v>34</v>
      </c>
      <c r="V70" s="31" t="s">
        <v>41</v>
      </c>
    </row>
    <row r="71" spans="1:22" ht="31.5" x14ac:dyDescent="0.25">
      <c r="A71" s="21">
        <v>65</v>
      </c>
      <c r="B71" s="14" t="s">
        <v>25</v>
      </c>
      <c r="C71" s="31" t="s">
        <v>44</v>
      </c>
      <c r="D71" s="10" t="s">
        <v>89</v>
      </c>
      <c r="E71" s="10">
        <v>6</v>
      </c>
      <c r="F71" s="10" t="s">
        <v>88</v>
      </c>
      <c r="G71" s="10">
        <v>1</v>
      </c>
      <c r="H71" s="10">
        <v>1</v>
      </c>
      <c r="I71" s="10">
        <v>0</v>
      </c>
      <c r="J71" s="10">
        <v>0</v>
      </c>
      <c r="K71" s="10">
        <v>1</v>
      </c>
      <c r="L71" s="10">
        <v>0</v>
      </c>
      <c r="M71" s="10">
        <v>0</v>
      </c>
      <c r="N71" s="10">
        <v>1</v>
      </c>
      <c r="O71" s="10">
        <v>1.5</v>
      </c>
      <c r="P71" s="10">
        <v>0</v>
      </c>
      <c r="Q71" s="9">
        <v>4.5</v>
      </c>
      <c r="R71" s="8"/>
      <c r="S71" s="8">
        <f>Q71</f>
        <v>4.5</v>
      </c>
      <c r="T71" s="8"/>
      <c r="U71" s="8">
        <v>34</v>
      </c>
      <c r="V71" s="31" t="s">
        <v>41</v>
      </c>
    </row>
    <row r="72" spans="1:22" ht="31.5" x14ac:dyDescent="0.25">
      <c r="A72" s="21">
        <v>66</v>
      </c>
      <c r="B72" s="25" t="s">
        <v>25</v>
      </c>
      <c r="C72" s="30" t="s">
        <v>64</v>
      </c>
      <c r="D72" s="10" t="s">
        <v>87</v>
      </c>
      <c r="E72" s="11" t="s">
        <v>53</v>
      </c>
      <c r="F72" s="10" t="s">
        <v>86</v>
      </c>
      <c r="G72" s="10">
        <v>1</v>
      </c>
      <c r="H72" s="10">
        <v>0</v>
      </c>
      <c r="I72" s="10">
        <v>0</v>
      </c>
      <c r="J72" s="10">
        <v>0</v>
      </c>
      <c r="K72" s="10">
        <v>1</v>
      </c>
      <c r="L72" s="10">
        <v>2</v>
      </c>
      <c r="M72" s="10">
        <v>0</v>
      </c>
      <c r="N72" s="10">
        <v>0</v>
      </c>
      <c r="O72" s="10">
        <v>0</v>
      </c>
      <c r="P72" s="10">
        <v>0</v>
      </c>
      <c r="Q72" s="9">
        <v>4</v>
      </c>
      <c r="R72" s="8"/>
      <c r="S72" s="8">
        <f>Q72</f>
        <v>4</v>
      </c>
      <c r="T72" s="8"/>
      <c r="U72" s="8">
        <v>35</v>
      </c>
      <c r="V72" s="29" t="s">
        <v>62</v>
      </c>
    </row>
    <row r="73" spans="1:22" ht="31.5" x14ac:dyDescent="0.25">
      <c r="A73" s="21">
        <v>67</v>
      </c>
      <c r="B73" s="25" t="s">
        <v>25</v>
      </c>
      <c r="C73" s="12" t="s">
        <v>85</v>
      </c>
      <c r="D73" s="10" t="s">
        <v>84</v>
      </c>
      <c r="E73" s="11" t="s">
        <v>56</v>
      </c>
      <c r="F73" s="10" t="s">
        <v>83</v>
      </c>
      <c r="G73" s="10">
        <v>2</v>
      </c>
      <c r="H73" s="10">
        <v>1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9">
        <v>3</v>
      </c>
      <c r="R73" s="8"/>
      <c r="S73" s="8">
        <f>Q73</f>
        <v>3</v>
      </c>
      <c r="T73" s="8"/>
      <c r="U73" s="8">
        <v>36</v>
      </c>
      <c r="V73" s="29" t="s">
        <v>82</v>
      </c>
    </row>
    <row r="74" spans="1:22" ht="31.5" x14ac:dyDescent="0.25">
      <c r="A74" s="21">
        <v>68</v>
      </c>
      <c r="B74" s="14" t="s">
        <v>25</v>
      </c>
      <c r="C74" s="31" t="s">
        <v>44</v>
      </c>
      <c r="D74" s="10" t="s">
        <v>81</v>
      </c>
      <c r="E74" s="10" t="s">
        <v>80</v>
      </c>
      <c r="F74" s="10" t="s">
        <v>79</v>
      </c>
      <c r="G74" s="10">
        <v>1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1</v>
      </c>
      <c r="O74" s="10">
        <v>2</v>
      </c>
      <c r="P74" s="10">
        <v>0</v>
      </c>
      <c r="Q74" s="9">
        <v>3</v>
      </c>
      <c r="R74" s="8"/>
      <c r="S74" s="8">
        <f>Q74</f>
        <v>3</v>
      </c>
      <c r="T74" s="8"/>
      <c r="U74" s="8">
        <v>36</v>
      </c>
      <c r="V74" s="31" t="s">
        <v>41</v>
      </c>
    </row>
    <row r="75" spans="1:22" ht="31.5" x14ac:dyDescent="0.25">
      <c r="A75" s="21">
        <v>69</v>
      </c>
      <c r="B75" s="25" t="s">
        <v>25</v>
      </c>
      <c r="C75" s="22" t="s">
        <v>74</v>
      </c>
      <c r="D75" s="26" t="s">
        <v>78</v>
      </c>
      <c r="E75" s="11" t="s">
        <v>72</v>
      </c>
      <c r="F75" s="10" t="s">
        <v>77</v>
      </c>
      <c r="G75" s="10">
        <v>1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</v>
      </c>
      <c r="P75" s="10">
        <v>0</v>
      </c>
      <c r="Q75" s="9">
        <v>2</v>
      </c>
      <c r="R75" s="8"/>
      <c r="S75" s="8">
        <f>Q75</f>
        <v>2</v>
      </c>
      <c r="T75" s="8"/>
      <c r="U75" s="8">
        <v>37</v>
      </c>
      <c r="V75" s="29" t="s">
        <v>70</v>
      </c>
    </row>
    <row r="76" spans="1:22" ht="31.5" x14ac:dyDescent="0.25">
      <c r="A76" s="21">
        <v>70</v>
      </c>
      <c r="B76" s="25" t="s">
        <v>25</v>
      </c>
      <c r="C76" s="22" t="s">
        <v>74</v>
      </c>
      <c r="D76" s="26" t="s">
        <v>76</v>
      </c>
      <c r="E76" s="11" t="s">
        <v>72</v>
      </c>
      <c r="F76" s="10" t="s">
        <v>75</v>
      </c>
      <c r="G76" s="10">
        <v>1</v>
      </c>
      <c r="H76" s="10">
        <v>1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9">
        <v>2</v>
      </c>
      <c r="R76" s="8"/>
      <c r="S76" s="8">
        <f>Q76</f>
        <v>2</v>
      </c>
      <c r="T76" s="8"/>
      <c r="U76" s="8">
        <v>37</v>
      </c>
      <c r="V76" s="29" t="s">
        <v>70</v>
      </c>
    </row>
    <row r="77" spans="1:22" ht="31.5" x14ac:dyDescent="0.25">
      <c r="A77" s="21">
        <v>71</v>
      </c>
      <c r="B77" s="25" t="s">
        <v>25</v>
      </c>
      <c r="C77" s="22" t="s">
        <v>74</v>
      </c>
      <c r="D77" s="26" t="s">
        <v>73</v>
      </c>
      <c r="E77" s="11" t="s">
        <v>72</v>
      </c>
      <c r="F77" s="10" t="s">
        <v>71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1.5</v>
      </c>
      <c r="P77" s="10">
        <v>0</v>
      </c>
      <c r="Q77" s="9">
        <v>1.5</v>
      </c>
      <c r="R77" s="8"/>
      <c r="S77" s="8">
        <f>Q77</f>
        <v>1.5</v>
      </c>
      <c r="T77" s="8"/>
      <c r="U77" s="8">
        <v>38</v>
      </c>
      <c r="V77" s="29" t="s">
        <v>70</v>
      </c>
    </row>
    <row r="78" spans="1:22" ht="49.5" x14ac:dyDescent="0.25">
      <c r="A78" s="21">
        <v>72</v>
      </c>
      <c r="B78" s="25" t="s">
        <v>25</v>
      </c>
      <c r="C78" s="33" t="s">
        <v>69</v>
      </c>
      <c r="D78" s="10" t="s">
        <v>68</v>
      </c>
      <c r="E78" s="11">
        <v>6</v>
      </c>
      <c r="F78" s="10" t="s">
        <v>67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1.5</v>
      </c>
      <c r="P78" s="10">
        <v>0</v>
      </c>
      <c r="Q78" s="9">
        <v>1.5</v>
      </c>
      <c r="R78" s="8"/>
      <c r="S78" s="8">
        <f>Q78</f>
        <v>1.5</v>
      </c>
      <c r="T78" s="8"/>
      <c r="U78" s="8">
        <v>38</v>
      </c>
      <c r="V78" s="32" t="s">
        <v>66</v>
      </c>
    </row>
    <row r="79" spans="1:22" ht="31.5" x14ac:dyDescent="0.25">
      <c r="A79" s="21">
        <v>73</v>
      </c>
      <c r="B79" s="14" t="s">
        <v>25</v>
      </c>
      <c r="C79" s="31" t="s">
        <v>64</v>
      </c>
      <c r="D79" s="10" t="s">
        <v>65</v>
      </c>
      <c r="E79" s="10" t="s">
        <v>53</v>
      </c>
      <c r="F79" s="10" t="s">
        <v>21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9"/>
      <c r="R79" s="8"/>
      <c r="S79" s="8">
        <f>Q79</f>
        <v>0</v>
      </c>
      <c r="T79" s="8"/>
      <c r="U79" s="8"/>
      <c r="V79" s="29" t="s">
        <v>62</v>
      </c>
    </row>
    <row r="80" spans="1:22" ht="31.5" x14ac:dyDescent="0.25">
      <c r="A80" s="21">
        <v>74</v>
      </c>
      <c r="B80" s="14" t="s">
        <v>25</v>
      </c>
      <c r="C80" s="31" t="s">
        <v>64</v>
      </c>
      <c r="D80" s="10" t="s">
        <v>63</v>
      </c>
      <c r="E80" s="10" t="s">
        <v>53</v>
      </c>
      <c r="F80" s="10" t="s">
        <v>21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9"/>
      <c r="R80" s="8"/>
      <c r="S80" s="8">
        <f>Q80</f>
        <v>0</v>
      </c>
      <c r="T80" s="8"/>
      <c r="U80" s="8"/>
      <c r="V80" s="29" t="s">
        <v>62</v>
      </c>
    </row>
    <row r="81" spans="1:22" ht="31.5" x14ac:dyDescent="0.25">
      <c r="A81" s="21">
        <v>75</v>
      </c>
      <c r="B81" s="25" t="s">
        <v>25</v>
      </c>
      <c r="C81" s="22" t="s">
        <v>61</v>
      </c>
      <c r="D81" s="10" t="s">
        <v>60</v>
      </c>
      <c r="E81" s="11" t="s">
        <v>59</v>
      </c>
      <c r="F81" s="10" t="s">
        <v>21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9"/>
      <c r="R81" s="8"/>
      <c r="S81" s="8">
        <f>Q81</f>
        <v>0</v>
      </c>
      <c r="T81" s="8"/>
      <c r="U81" s="8"/>
      <c r="V81" s="29" t="s">
        <v>58</v>
      </c>
    </row>
    <row r="82" spans="1:22" ht="31.5" x14ac:dyDescent="0.25">
      <c r="A82" s="21">
        <v>76</v>
      </c>
      <c r="B82" s="25" t="s">
        <v>25</v>
      </c>
      <c r="C82" s="30" t="s">
        <v>55</v>
      </c>
      <c r="D82" s="26" t="s">
        <v>57</v>
      </c>
      <c r="E82" s="11" t="s">
        <v>56</v>
      </c>
      <c r="F82" s="10" t="s">
        <v>21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9"/>
      <c r="R82" s="8"/>
      <c r="S82" s="8">
        <f>Q82</f>
        <v>0</v>
      </c>
      <c r="T82" s="8"/>
      <c r="U82" s="8"/>
      <c r="V82" s="29" t="s">
        <v>52</v>
      </c>
    </row>
    <row r="83" spans="1:22" ht="31.5" x14ac:dyDescent="0.25">
      <c r="A83" s="21">
        <v>77</v>
      </c>
      <c r="B83" s="25" t="s">
        <v>25</v>
      </c>
      <c r="C83" s="30" t="s">
        <v>55</v>
      </c>
      <c r="D83" s="26" t="s">
        <v>54</v>
      </c>
      <c r="E83" s="11" t="s">
        <v>53</v>
      </c>
      <c r="F83" s="10" t="s">
        <v>21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9"/>
      <c r="R83" s="8"/>
      <c r="S83" s="8">
        <f>Q83</f>
        <v>0</v>
      </c>
      <c r="T83" s="8"/>
      <c r="U83" s="8"/>
      <c r="V83" s="29" t="s">
        <v>52</v>
      </c>
    </row>
    <row r="84" spans="1:22" ht="31.5" x14ac:dyDescent="0.25">
      <c r="A84" s="21">
        <v>78</v>
      </c>
      <c r="B84" s="25" t="s">
        <v>25</v>
      </c>
      <c r="C84" s="24" t="s">
        <v>44</v>
      </c>
      <c r="D84" s="28" t="s">
        <v>51</v>
      </c>
      <c r="E84" s="11" t="s">
        <v>49</v>
      </c>
      <c r="F84" s="10" t="s">
        <v>21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9"/>
      <c r="R84" s="8"/>
      <c r="S84" s="8">
        <f>Q84</f>
        <v>0</v>
      </c>
      <c r="T84" s="8"/>
      <c r="U84" s="8"/>
      <c r="V84" s="22" t="s">
        <v>41</v>
      </c>
    </row>
    <row r="85" spans="1:22" ht="31.5" x14ac:dyDescent="0.25">
      <c r="A85" s="21">
        <v>79</v>
      </c>
      <c r="B85" s="25" t="s">
        <v>25</v>
      </c>
      <c r="C85" s="24" t="s">
        <v>44</v>
      </c>
      <c r="D85" s="28" t="s">
        <v>50</v>
      </c>
      <c r="E85" s="11" t="s">
        <v>49</v>
      </c>
      <c r="F85" s="10" t="s">
        <v>21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9"/>
      <c r="R85" s="8"/>
      <c r="S85" s="8">
        <f>Q85</f>
        <v>0</v>
      </c>
      <c r="T85" s="8"/>
      <c r="U85" s="8"/>
      <c r="V85" s="22" t="s">
        <v>41</v>
      </c>
    </row>
    <row r="86" spans="1:22" ht="31.5" x14ac:dyDescent="0.25">
      <c r="A86" s="21">
        <v>80</v>
      </c>
      <c r="B86" s="25" t="s">
        <v>25</v>
      </c>
      <c r="C86" s="24" t="s">
        <v>44</v>
      </c>
      <c r="D86" s="27" t="s">
        <v>48</v>
      </c>
      <c r="E86" s="11" t="s">
        <v>47</v>
      </c>
      <c r="F86" s="10" t="s">
        <v>21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9"/>
      <c r="R86" s="8"/>
      <c r="S86" s="8">
        <f>Q86</f>
        <v>0</v>
      </c>
      <c r="T86" s="8"/>
      <c r="U86" s="8"/>
      <c r="V86" s="22" t="s">
        <v>41</v>
      </c>
    </row>
    <row r="87" spans="1:22" ht="31.5" x14ac:dyDescent="0.25">
      <c r="A87" s="21">
        <v>81</v>
      </c>
      <c r="B87" s="25" t="s">
        <v>25</v>
      </c>
      <c r="C87" s="24" t="s">
        <v>44</v>
      </c>
      <c r="D87" s="27" t="s">
        <v>46</v>
      </c>
      <c r="E87" s="26" t="s">
        <v>45</v>
      </c>
      <c r="F87" s="10" t="s">
        <v>21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9"/>
      <c r="R87" s="8"/>
      <c r="S87" s="8">
        <f>Q87</f>
        <v>0</v>
      </c>
      <c r="T87" s="8"/>
      <c r="U87" s="8"/>
      <c r="V87" s="22" t="s">
        <v>41</v>
      </c>
    </row>
    <row r="88" spans="1:22" ht="31.5" x14ac:dyDescent="0.25">
      <c r="A88" s="21">
        <v>82</v>
      </c>
      <c r="B88" s="25" t="s">
        <v>25</v>
      </c>
      <c r="C88" s="24" t="s">
        <v>44</v>
      </c>
      <c r="D88" s="23" t="s">
        <v>43</v>
      </c>
      <c r="E88" s="11" t="s">
        <v>42</v>
      </c>
      <c r="F88" s="10" t="s">
        <v>21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9"/>
      <c r="R88" s="8"/>
      <c r="S88" s="8">
        <f>Q88</f>
        <v>0</v>
      </c>
      <c r="T88" s="8"/>
      <c r="U88" s="8"/>
      <c r="V88" s="22" t="s">
        <v>41</v>
      </c>
    </row>
    <row r="89" spans="1:22" ht="33" x14ac:dyDescent="0.25">
      <c r="A89" s="21">
        <v>83</v>
      </c>
      <c r="B89" s="19" t="s">
        <v>25</v>
      </c>
      <c r="C89" s="18" t="s">
        <v>24</v>
      </c>
      <c r="D89" s="17" t="s">
        <v>40</v>
      </c>
      <c r="E89" s="16" t="s">
        <v>34</v>
      </c>
      <c r="F89" s="10" t="s">
        <v>21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9"/>
      <c r="R89" s="8"/>
      <c r="S89" s="8">
        <f>Q89</f>
        <v>0</v>
      </c>
      <c r="T89" s="8"/>
      <c r="U89" s="8"/>
      <c r="V89" s="15" t="s">
        <v>20</v>
      </c>
    </row>
    <row r="90" spans="1:22" ht="33" x14ac:dyDescent="0.25">
      <c r="A90" s="20">
        <v>84</v>
      </c>
      <c r="B90" s="19" t="s">
        <v>25</v>
      </c>
      <c r="C90" s="18" t="s">
        <v>24</v>
      </c>
      <c r="D90" s="17" t="s">
        <v>39</v>
      </c>
      <c r="E90" s="16" t="s">
        <v>34</v>
      </c>
      <c r="F90" s="10" t="s">
        <v>21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9"/>
      <c r="R90" s="8"/>
      <c r="S90" s="8">
        <f>Q90</f>
        <v>0</v>
      </c>
      <c r="T90" s="8"/>
      <c r="U90" s="8"/>
      <c r="V90" s="15" t="s">
        <v>20</v>
      </c>
    </row>
    <row r="91" spans="1:22" ht="33" x14ac:dyDescent="0.25">
      <c r="A91" s="14">
        <v>85</v>
      </c>
      <c r="B91" s="13" t="s">
        <v>25</v>
      </c>
      <c r="C91" s="12" t="s">
        <v>24</v>
      </c>
      <c r="D91" s="10" t="s">
        <v>38</v>
      </c>
      <c r="E91" s="11" t="s">
        <v>34</v>
      </c>
      <c r="F91" s="10" t="s">
        <v>21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9"/>
      <c r="R91" s="8"/>
      <c r="S91" s="8">
        <f>Q91</f>
        <v>0</v>
      </c>
      <c r="T91" s="8"/>
      <c r="U91" s="8"/>
      <c r="V91" s="7" t="s">
        <v>20</v>
      </c>
    </row>
    <row r="92" spans="1:22" ht="33" x14ac:dyDescent="0.25">
      <c r="A92" s="14">
        <v>86</v>
      </c>
      <c r="B92" s="13" t="s">
        <v>25</v>
      </c>
      <c r="C92" s="12" t="s">
        <v>24</v>
      </c>
      <c r="D92" s="10" t="s">
        <v>37</v>
      </c>
      <c r="E92" s="11" t="s">
        <v>34</v>
      </c>
      <c r="F92" s="10" t="s">
        <v>21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9"/>
      <c r="R92" s="8"/>
      <c r="S92" s="8">
        <f>Q92</f>
        <v>0</v>
      </c>
      <c r="T92" s="8"/>
      <c r="U92" s="8"/>
      <c r="V92" s="7" t="s">
        <v>20</v>
      </c>
    </row>
    <row r="93" spans="1:22" ht="33" x14ac:dyDescent="0.25">
      <c r="A93" s="14">
        <v>87</v>
      </c>
      <c r="B93" s="13" t="s">
        <v>25</v>
      </c>
      <c r="C93" s="12" t="s">
        <v>24</v>
      </c>
      <c r="D93" s="10" t="s">
        <v>36</v>
      </c>
      <c r="E93" s="11" t="s">
        <v>34</v>
      </c>
      <c r="F93" s="10" t="s">
        <v>21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9"/>
      <c r="R93" s="8"/>
      <c r="S93" s="8">
        <f>Q93</f>
        <v>0</v>
      </c>
      <c r="T93" s="8"/>
      <c r="U93" s="8"/>
      <c r="V93" s="7" t="s">
        <v>20</v>
      </c>
    </row>
    <row r="94" spans="1:22" ht="33" x14ac:dyDescent="0.25">
      <c r="A94" s="14">
        <v>88</v>
      </c>
      <c r="B94" s="13" t="s">
        <v>25</v>
      </c>
      <c r="C94" s="12" t="s">
        <v>24</v>
      </c>
      <c r="D94" s="10" t="s">
        <v>35</v>
      </c>
      <c r="E94" s="11" t="s">
        <v>34</v>
      </c>
      <c r="F94" s="10" t="s">
        <v>21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9"/>
      <c r="R94" s="8"/>
      <c r="S94" s="8">
        <f>Q94</f>
        <v>0</v>
      </c>
      <c r="T94" s="8"/>
      <c r="U94" s="8"/>
      <c r="V94" s="7" t="s">
        <v>20</v>
      </c>
    </row>
    <row r="95" spans="1:22" ht="33" x14ac:dyDescent="0.25">
      <c r="A95" s="14">
        <v>89</v>
      </c>
      <c r="B95" s="13" t="s">
        <v>25</v>
      </c>
      <c r="C95" s="12" t="s">
        <v>24</v>
      </c>
      <c r="D95" s="10" t="s">
        <v>33</v>
      </c>
      <c r="E95" s="11" t="s">
        <v>31</v>
      </c>
      <c r="F95" s="10" t="s">
        <v>21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9"/>
      <c r="R95" s="8"/>
      <c r="S95" s="8">
        <f>Q95</f>
        <v>0</v>
      </c>
      <c r="T95" s="8"/>
      <c r="U95" s="8"/>
      <c r="V95" s="7" t="s">
        <v>30</v>
      </c>
    </row>
    <row r="96" spans="1:22" ht="33" x14ac:dyDescent="0.25">
      <c r="A96" s="14">
        <v>90</v>
      </c>
      <c r="B96" s="13" t="s">
        <v>25</v>
      </c>
      <c r="C96" s="12" t="s">
        <v>24</v>
      </c>
      <c r="D96" s="10" t="s">
        <v>32</v>
      </c>
      <c r="E96" s="11" t="s">
        <v>31</v>
      </c>
      <c r="F96" s="10" t="s">
        <v>21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9"/>
      <c r="R96" s="8"/>
      <c r="S96" s="8">
        <f>Q96</f>
        <v>0</v>
      </c>
      <c r="T96" s="8"/>
      <c r="U96" s="8"/>
      <c r="V96" s="7" t="s">
        <v>30</v>
      </c>
    </row>
    <row r="97" spans="1:22" ht="33" x14ac:dyDescent="0.25">
      <c r="A97" s="14">
        <v>91</v>
      </c>
      <c r="B97" s="13" t="s">
        <v>25</v>
      </c>
      <c r="C97" s="12" t="s">
        <v>24</v>
      </c>
      <c r="D97" s="10" t="s">
        <v>29</v>
      </c>
      <c r="E97" s="11" t="s">
        <v>22</v>
      </c>
      <c r="F97" s="10" t="s">
        <v>21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9"/>
      <c r="R97" s="8"/>
      <c r="S97" s="8">
        <f>Q97</f>
        <v>0</v>
      </c>
      <c r="T97" s="8"/>
      <c r="U97" s="8"/>
      <c r="V97" s="7" t="s">
        <v>20</v>
      </c>
    </row>
    <row r="98" spans="1:22" ht="33" x14ac:dyDescent="0.25">
      <c r="A98" s="14">
        <v>92</v>
      </c>
      <c r="B98" s="13" t="s">
        <v>25</v>
      </c>
      <c r="C98" s="12" t="s">
        <v>24</v>
      </c>
      <c r="D98" s="10" t="s">
        <v>28</v>
      </c>
      <c r="E98" s="11" t="s">
        <v>22</v>
      </c>
      <c r="F98" s="10" t="s">
        <v>21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9"/>
      <c r="R98" s="8"/>
      <c r="S98" s="8">
        <f>Q98</f>
        <v>0</v>
      </c>
      <c r="T98" s="8"/>
      <c r="U98" s="8"/>
      <c r="V98" s="7" t="s">
        <v>20</v>
      </c>
    </row>
    <row r="99" spans="1:22" ht="33" x14ac:dyDescent="0.25">
      <c r="A99" s="14">
        <v>93</v>
      </c>
      <c r="B99" s="13" t="s">
        <v>25</v>
      </c>
      <c r="C99" s="12" t="s">
        <v>24</v>
      </c>
      <c r="D99" s="10" t="s">
        <v>27</v>
      </c>
      <c r="E99" s="11" t="s">
        <v>22</v>
      </c>
      <c r="F99" s="10" t="s">
        <v>21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9"/>
      <c r="R99" s="8"/>
      <c r="S99" s="8">
        <f>Q99</f>
        <v>0</v>
      </c>
      <c r="T99" s="8"/>
      <c r="U99" s="8"/>
      <c r="V99" s="7" t="s">
        <v>20</v>
      </c>
    </row>
    <row r="100" spans="1:22" ht="33" x14ac:dyDescent="0.25">
      <c r="A100" s="14">
        <v>94</v>
      </c>
      <c r="B100" s="13" t="s">
        <v>25</v>
      </c>
      <c r="C100" s="12" t="s">
        <v>24</v>
      </c>
      <c r="D100" s="10" t="s">
        <v>26</v>
      </c>
      <c r="E100" s="11" t="s">
        <v>22</v>
      </c>
      <c r="F100" s="10" t="s">
        <v>21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9"/>
      <c r="R100" s="8"/>
      <c r="S100" s="8">
        <f>Q100</f>
        <v>0</v>
      </c>
      <c r="T100" s="8"/>
      <c r="U100" s="8"/>
      <c r="V100" s="7" t="s">
        <v>20</v>
      </c>
    </row>
    <row r="101" spans="1:22" ht="33" x14ac:dyDescent="0.25">
      <c r="A101" s="14">
        <v>95</v>
      </c>
      <c r="B101" s="13" t="s">
        <v>25</v>
      </c>
      <c r="C101" s="12" t="s">
        <v>24</v>
      </c>
      <c r="D101" s="10" t="s">
        <v>23</v>
      </c>
      <c r="E101" s="11" t="s">
        <v>22</v>
      </c>
      <c r="F101" s="10" t="s">
        <v>21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9"/>
      <c r="R101" s="8"/>
      <c r="S101" s="8">
        <f>Q101</f>
        <v>0</v>
      </c>
      <c r="T101" s="8"/>
      <c r="U101" s="8"/>
      <c r="V101" s="7" t="s">
        <v>20</v>
      </c>
    </row>
    <row r="103" spans="1:22" x14ac:dyDescent="0.25">
      <c r="B103" s="1" t="s">
        <v>19</v>
      </c>
      <c r="D103" s="4" t="s">
        <v>18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2"/>
      <c r="Q103" s="2"/>
    </row>
    <row r="104" spans="1:22" x14ac:dyDescent="0.25">
      <c r="D104" s="4" t="s">
        <v>17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2"/>
      <c r="Q104" s="2"/>
    </row>
    <row r="105" spans="1:22" x14ac:dyDescent="0.25">
      <c r="D105" s="4" t="s">
        <v>16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2"/>
      <c r="Q105" s="2"/>
    </row>
    <row r="106" spans="1:22" x14ac:dyDescent="0.25">
      <c r="D106" s="6" t="s">
        <v>15</v>
      </c>
      <c r="E106" s="6"/>
      <c r="F106" s="6"/>
      <c r="G106" s="6"/>
      <c r="H106" s="6"/>
      <c r="I106" s="5"/>
      <c r="J106" s="5"/>
      <c r="K106" s="5"/>
      <c r="L106" s="5"/>
      <c r="M106" s="5"/>
      <c r="N106" s="5"/>
      <c r="O106" s="5"/>
      <c r="P106" s="2"/>
      <c r="Q106" s="2"/>
    </row>
    <row r="107" spans="1:22" x14ac:dyDescent="0.25">
      <c r="D107" s="4" t="s">
        <v>14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2"/>
      <c r="Q107" s="2"/>
    </row>
    <row r="108" spans="1:22" x14ac:dyDescent="0.25">
      <c r="D108" s="4" t="s">
        <v>13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2"/>
      <c r="Q108" s="2"/>
    </row>
    <row r="109" spans="1:22" x14ac:dyDescent="0.25">
      <c r="D109" s="4" t="s">
        <v>12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2"/>
      <c r="Q109" s="2"/>
    </row>
    <row r="110" spans="1:22" x14ac:dyDescent="0.25">
      <c r="D110" s="4" t="s">
        <v>11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2"/>
      <c r="Q110" s="2"/>
    </row>
    <row r="111" spans="1:22" x14ac:dyDescent="0.25">
      <c r="D111" s="4" t="s">
        <v>10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"/>
      <c r="Q111" s="2"/>
    </row>
    <row r="112" spans="1:22" x14ac:dyDescent="0.25">
      <c r="D112" s="4" t="s">
        <v>9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2"/>
      <c r="Q112" s="2"/>
    </row>
    <row r="113" spans="4:17" x14ac:dyDescent="0.25">
      <c r="D113" s="4" t="s">
        <v>8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2"/>
      <c r="Q113" s="2"/>
    </row>
    <row r="114" spans="4:17" x14ac:dyDescent="0.25">
      <c r="D114" s="4" t="s">
        <v>7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"/>
      <c r="Q114" s="2"/>
    </row>
    <row r="115" spans="4:17" x14ac:dyDescent="0.25">
      <c r="D115" s="4" t="s">
        <v>6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2"/>
      <c r="Q115" s="2"/>
    </row>
    <row r="116" spans="4:17" x14ac:dyDescent="0.25">
      <c r="D116" s="4" t="s">
        <v>5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2"/>
      <c r="Q116" s="2"/>
    </row>
    <row r="117" spans="4:17" x14ac:dyDescent="0.25">
      <c r="D117" s="4" t="s">
        <v>4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2"/>
      <c r="Q117" s="2"/>
    </row>
    <row r="118" spans="4:17" x14ac:dyDescent="0.25">
      <c r="D118" s="4" t="s">
        <v>3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2"/>
      <c r="Q118" s="2"/>
    </row>
    <row r="119" spans="4:17" x14ac:dyDescent="0.25">
      <c r="D119" s="4" t="s">
        <v>2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2"/>
      <c r="Q119" s="2"/>
    </row>
    <row r="120" spans="4:17" x14ac:dyDescent="0.25">
      <c r="D120" s="4" t="s">
        <v>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4:17" x14ac:dyDescent="0.25">
      <c r="D121" s="3" t="s"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</sheetData>
  <mergeCells count="6">
    <mergeCell ref="D106:H106"/>
    <mergeCell ref="A1:BE1"/>
    <mergeCell ref="A2:AV2"/>
    <mergeCell ref="A3:AV3"/>
    <mergeCell ref="A4:BE4"/>
    <mergeCell ref="A5:BD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2020-09-30T04:54:52Z</dcterms:created>
  <dcterms:modified xsi:type="dcterms:W3CDTF">2020-09-30T04:55:07Z</dcterms:modified>
</cp:coreProperties>
</file>